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'Sheet1'!$A$4:$I$18</definedName>
  </definedNames>
  <calcPr fullCalcOnLoad="1"/>
</workbook>
</file>

<file path=xl/sharedStrings.xml><?xml version="1.0" encoding="utf-8"?>
<sst xmlns="http://schemas.openxmlformats.org/spreadsheetml/2006/main" count="46" uniqueCount="34">
  <si>
    <t>序号</t>
  </si>
  <si>
    <t>单位</t>
  </si>
  <si>
    <t>项目名称</t>
  </si>
  <si>
    <t>琼海市长坡镇人民政府</t>
  </si>
  <si>
    <t>金额</t>
  </si>
  <si>
    <t>合计</t>
  </si>
  <si>
    <t>琼海市龙江镇人民政府</t>
  </si>
  <si>
    <t>琼海市石壁镇人民政府</t>
  </si>
  <si>
    <t>琼海市会山镇人民政府</t>
  </si>
  <si>
    <t>会山镇小计</t>
  </si>
  <si>
    <t>备注</t>
  </si>
  <si>
    <t>石壁镇小计</t>
  </si>
  <si>
    <t>长坡镇小计</t>
  </si>
  <si>
    <t>单位：万元</t>
  </si>
  <si>
    <t>大头坡村级集体产业发展项目（养鸡）</t>
  </si>
  <si>
    <t>深造村道路硬板化及渠道修复工程</t>
  </si>
  <si>
    <t>2020年中央财政专项扶贫资金分配表</t>
  </si>
  <si>
    <t>附件1：</t>
  </si>
  <si>
    <t>上级资金文号</t>
  </si>
  <si>
    <t>支出功能分类科目</t>
  </si>
  <si>
    <t>琼财农[2019]967号</t>
  </si>
  <si>
    <t>2130505-生产发展</t>
  </si>
  <si>
    <t>2130504-农村基础设施建设</t>
  </si>
  <si>
    <r>
      <t>礼昌村级集体产业发展项目（扶贫养猪基</t>
    </r>
    <r>
      <rPr>
        <sz val="10"/>
        <rFont val="宋体"/>
        <family val="0"/>
      </rPr>
      <t>地）</t>
    </r>
  </si>
  <si>
    <t>会山镇丛林鸡养殖项目</t>
  </si>
  <si>
    <t>资金类型</t>
  </si>
  <si>
    <t>发展资金</t>
  </si>
  <si>
    <t>少数民族发展资金</t>
  </si>
  <si>
    <t>大头坡路肩修缮、照明设备项目</t>
  </si>
  <si>
    <t>礼昌道路硬板化、照明设备项目</t>
  </si>
  <si>
    <t>南通村委会道路硬板化及排水沟建设工程</t>
  </si>
  <si>
    <t>南通村级集体产业发展项目</t>
  </si>
  <si>
    <t>水口仔村级集体产业发展项目</t>
  </si>
  <si>
    <t>会山镇大火村委会三个村小组（上田、下田、排朗）生产路改造工程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</si>
</sst>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5" fillId="13" borderId="5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2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130" zoomScaleSheetLayoutView="130" zoomScalePageLayoutView="0" workbookViewId="0" topLeftCell="A1">
      <selection activeCell="C18" sqref="C18"/>
    </sheetView>
  </sheetViews>
  <sheetFormatPr defaultColWidth="9.00390625" defaultRowHeight="14.25"/>
  <cols>
    <col min="1" max="1" width="3.50390625" style="17" customWidth="1"/>
    <col min="2" max="2" width="9.875" style="0" customWidth="1"/>
    <col min="3" max="3" width="24.375" style="3" customWidth="1"/>
    <col min="4" max="4" width="11.50390625" style="15" customWidth="1"/>
    <col min="5" max="5" width="9.75390625" style="15" customWidth="1"/>
    <col min="6" max="6" width="18.25390625" style="15" customWidth="1"/>
    <col min="7" max="7" width="9.875" style="15" customWidth="1"/>
    <col min="8" max="8" width="8.125" style="3" customWidth="1"/>
    <col min="9" max="9" width="16.875" style="3" customWidth="1"/>
  </cols>
  <sheetData>
    <row r="1" spans="1:2" ht="21.75" customHeight="1">
      <c r="A1" s="32" t="s">
        <v>17</v>
      </c>
      <c r="B1" s="32"/>
    </row>
    <row r="2" spans="1:9" ht="36.75" customHeight="1">
      <c r="A2" s="36" t="s">
        <v>16</v>
      </c>
      <c r="B2" s="36"/>
      <c r="C2" s="36"/>
      <c r="D2" s="36"/>
      <c r="E2" s="36"/>
      <c r="F2" s="36"/>
      <c r="G2" s="36"/>
      <c r="H2" s="36"/>
      <c r="I2" s="4"/>
    </row>
    <row r="3" spans="1:9" ht="19.5" customHeight="1">
      <c r="A3" s="9"/>
      <c r="B3" s="9"/>
      <c r="C3" s="9"/>
      <c r="D3" s="9"/>
      <c r="E3" s="9"/>
      <c r="F3" s="9"/>
      <c r="G3" s="30" t="s">
        <v>13</v>
      </c>
      <c r="H3" s="31"/>
      <c r="I3" s="4"/>
    </row>
    <row r="4" spans="1:9" s="1" customFormat="1" ht="45" customHeight="1">
      <c r="A4" s="10" t="s">
        <v>0</v>
      </c>
      <c r="B4" s="10" t="s">
        <v>1</v>
      </c>
      <c r="C4" s="10" t="s">
        <v>2</v>
      </c>
      <c r="D4" s="10" t="s">
        <v>4</v>
      </c>
      <c r="E4" s="18" t="s">
        <v>18</v>
      </c>
      <c r="F4" s="18" t="s">
        <v>19</v>
      </c>
      <c r="G4" s="22" t="s">
        <v>25</v>
      </c>
      <c r="H4" s="10" t="s">
        <v>10</v>
      </c>
      <c r="I4" s="6"/>
    </row>
    <row r="5" spans="1:9" s="1" customFormat="1" ht="45" customHeight="1">
      <c r="A5" s="27" t="s">
        <v>5</v>
      </c>
      <c r="B5" s="27"/>
      <c r="C5" s="27"/>
      <c r="D5" s="11">
        <f>D6+D11+D12+D16</f>
        <v>2072</v>
      </c>
      <c r="E5" s="20"/>
      <c r="F5" s="20"/>
      <c r="G5" s="23"/>
      <c r="H5" s="11"/>
      <c r="I5" s="6"/>
    </row>
    <row r="6" spans="1:9" s="1" customFormat="1" ht="45" customHeight="1">
      <c r="A6" s="29" t="s">
        <v>12</v>
      </c>
      <c r="B6" s="29"/>
      <c r="C6" s="29"/>
      <c r="D6" s="12">
        <f>D7+D8+D9+D10</f>
        <v>900</v>
      </c>
      <c r="E6" s="19"/>
      <c r="F6" s="19"/>
      <c r="G6" s="21"/>
      <c r="H6" s="12"/>
      <c r="I6" s="6"/>
    </row>
    <row r="7" spans="1:9" s="2" customFormat="1" ht="45" customHeight="1">
      <c r="A7" s="10">
        <v>1</v>
      </c>
      <c r="B7" s="28" t="s">
        <v>3</v>
      </c>
      <c r="C7" s="24" t="s">
        <v>23</v>
      </c>
      <c r="D7" s="10">
        <v>100</v>
      </c>
      <c r="E7" s="33" t="s">
        <v>20</v>
      </c>
      <c r="F7" s="18" t="s">
        <v>21</v>
      </c>
      <c r="G7" s="33" t="s">
        <v>26</v>
      </c>
      <c r="H7" s="10"/>
      <c r="I7" s="5"/>
    </row>
    <row r="8" spans="1:9" s="2" customFormat="1" ht="45" customHeight="1">
      <c r="A8" s="10">
        <v>2</v>
      </c>
      <c r="B8" s="28"/>
      <c r="C8" s="16" t="s">
        <v>14</v>
      </c>
      <c r="D8" s="10">
        <v>100</v>
      </c>
      <c r="E8" s="34"/>
      <c r="F8" s="18" t="s">
        <v>21</v>
      </c>
      <c r="G8" s="34"/>
      <c r="H8" s="10"/>
      <c r="I8" s="5"/>
    </row>
    <row r="9" spans="1:9" s="2" customFormat="1" ht="45" customHeight="1">
      <c r="A9" s="10">
        <v>3</v>
      </c>
      <c r="B9" s="28"/>
      <c r="C9" s="25" t="s">
        <v>29</v>
      </c>
      <c r="D9" s="10">
        <v>350</v>
      </c>
      <c r="E9" s="34"/>
      <c r="F9" s="18" t="s">
        <v>22</v>
      </c>
      <c r="G9" s="34"/>
      <c r="H9" s="10"/>
      <c r="I9" s="7"/>
    </row>
    <row r="10" spans="1:9" s="2" customFormat="1" ht="45" customHeight="1">
      <c r="A10" s="10">
        <v>4</v>
      </c>
      <c r="B10" s="28"/>
      <c r="C10" s="25" t="s">
        <v>28</v>
      </c>
      <c r="D10" s="10">
        <v>350</v>
      </c>
      <c r="E10" s="34"/>
      <c r="F10" s="18" t="s">
        <v>22</v>
      </c>
      <c r="G10" s="34"/>
      <c r="H10" s="10"/>
      <c r="I10" s="7"/>
    </row>
    <row r="11" spans="1:9" s="2" customFormat="1" ht="45" customHeight="1">
      <c r="A11" s="10">
        <v>5</v>
      </c>
      <c r="B11" s="13" t="s">
        <v>6</v>
      </c>
      <c r="C11" s="24" t="s">
        <v>15</v>
      </c>
      <c r="D11" s="10">
        <v>195</v>
      </c>
      <c r="E11" s="35"/>
      <c r="F11" s="18" t="s">
        <v>22</v>
      </c>
      <c r="G11" s="35"/>
      <c r="H11" s="13"/>
      <c r="I11" s="8"/>
    </row>
    <row r="12" spans="1:9" s="2" customFormat="1" ht="45" customHeight="1">
      <c r="A12" s="29" t="s">
        <v>11</v>
      </c>
      <c r="B12" s="29"/>
      <c r="C12" s="29"/>
      <c r="D12" s="12">
        <f>D13+D14+D15</f>
        <v>750</v>
      </c>
      <c r="E12" s="19"/>
      <c r="F12" s="19"/>
      <c r="G12" s="21"/>
      <c r="H12" s="14"/>
      <c r="I12" s="8"/>
    </row>
    <row r="13" spans="1:9" s="2" customFormat="1" ht="45" customHeight="1">
      <c r="A13" s="10">
        <v>6</v>
      </c>
      <c r="B13" s="28" t="s">
        <v>7</v>
      </c>
      <c r="C13" s="25" t="s">
        <v>31</v>
      </c>
      <c r="D13" s="10">
        <v>200</v>
      </c>
      <c r="E13" s="33" t="s">
        <v>20</v>
      </c>
      <c r="F13" s="18" t="s">
        <v>21</v>
      </c>
      <c r="G13" s="33" t="s">
        <v>26</v>
      </c>
      <c r="H13" s="10"/>
      <c r="I13" s="7"/>
    </row>
    <row r="14" spans="1:9" s="2" customFormat="1" ht="45" customHeight="1">
      <c r="A14" s="10">
        <v>7</v>
      </c>
      <c r="B14" s="28"/>
      <c r="C14" s="25" t="s">
        <v>32</v>
      </c>
      <c r="D14" s="10">
        <v>200</v>
      </c>
      <c r="E14" s="34"/>
      <c r="F14" s="18" t="s">
        <v>21</v>
      </c>
      <c r="G14" s="34"/>
      <c r="H14" s="10"/>
      <c r="I14" s="7"/>
    </row>
    <row r="15" spans="1:9" s="2" customFormat="1" ht="45" customHeight="1">
      <c r="A15" s="10">
        <v>8</v>
      </c>
      <c r="B15" s="28"/>
      <c r="C15" s="24" t="s">
        <v>30</v>
      </c>
      <c r="D15" s="10">
        <v>350</v>
      </c>
      <c r="E15" s="35"/>
      <c r="F15" s="18" t="s">
        <v>22</v>
      </c>
      <c r="G15" s="35"/>
      <c r="H15" s="10"/>
      <c r="I15" s="5"/>
    </row>
    <row r="16" spans="1:9" s="2" customFormat="1" ht="45" customHeight="1">
      <c r="A16" s="29" t="s">
        <v>9</v>
      </c>
      <c r="B16" s="29"/>
      <c r="C16" s="29"/>
      <c r="D16" s="12">
        <f>D17+D18</f>
        <v>227</v>
      </c>
      <c r="E16" s="19"/>
      <c r="F16" s="19"/>
      <c r="G16" s="21"/>
      <c r="H16" s="12"/>
      <c r="I16" s="5"/>
    </row>
    <row r="17" spans="1:9" s="2" customFormat="1" ht="45" customHeight="1">
      <c r="A17" s="10">
        <v>9</v>
      </c>
      <c r="B17" s="28" t="s">
        <v>8</v>
      </c>
      <c r="C17" s="24" t="s">
        <v>33</v>
      </c>
      <c r="D17" s="10">
        <v>100</v>
      </c>
      <c r="E17" s="33" t="s">
        <v>20</v>
      </c>
      <c r="F17" s="18" t="s">
        <v>22</v>
      </c>
      <c r="G17" s="22" t="s">
        <v>26</v>
      </c>
      <c r="H17" s="13"/>
      <c r="I17" s="8"/>
    </row>
    <row r="18" spans="1:9" s="2" customFormat="1" ht="45" customHeight="1">
      <c r="A18" s="10">
        <v>10</v>
      </c>
      <c r="B18" s="28"/>
      <c r="C18" s="26" t="s">
        <v>24</v>
      </c>
      <c r="D18" s="10">
        <v>127</v>
      </c>
      <c r="E18" s="35"/>
      <c r="F18" s="18" t="s">
        <v>21</v>
      </c>
      <c r="G18" s="22" t="s">
        <v>27</v>
      </c>
      <c r="H18" s="13"/>
      <c r="I18" s="8"/>
    </row>
    <row r="19" ht="45" customHeight="1"/>
  </sheetData>
  <sheetProtection/>
  <autoFilter ref="A4:I18"/>
  <mergeCells count="15">
    <mergeCell ref="E17:E18"/>
    <mergeCell ref="A2:H2"/>
    <mergeCell ref="B17:B18"/>
    <mergeCell ref="A16:C16"/>
    <mergeCell ref="A12:C12"/>
    <mergeCell ref="G7:G11"/>
    <mergeCell ref="G13:G15"/>
    <mergeCell ref="A5:C5"/>
    <mergeCell ref="B7:B10"/>
    <mergeCell ref="A6:C6"/>
    <mergeCell ref="G3:H3"/>
    <mergeCell ref="B13:B15"/>
    <mergeCell ref="A1:B1"/>
    <mergeCell ref="E7:E11"/>
    <mergeCell ref="E13:E15"/>
  </mergeCells>
  <printOptions horizontalCentered="1"/>
  <pageMargins left="0.31496062992125984" right="0.2362204724409449" top="0.5118110236220472" bottom="0.2362204724409449" header="0.2755905511811024" footer="0.1574803149606299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2020-02-17T07:41:43Z</cp:lastPrinted>
  <dcterms:created xsi:type="dcterms:W3CDTF">2017-09-01T01:11:45Z</dcterms:created>
  <dcterms:modified xsi:type="dcterms:W3CDTF">2020-02-17T09:08:05Z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