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00" tabRatio="723" firstSheet="2" activeTab="2"/>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收入支出决算表（公开05表）" sheetId="5" r:id="rId5"/>
    <sheet name="Z08_1 一般公共预算财政拨款基本支出决算表(公开06表)" sheetId="6" r:id="rId6"/>
    <sheet name="Z09 政府性基金预算财政拨款收入支出决算表（公开07表）" sheetId="7" r:id="rId7"/>
    <sheet name="CS05 一般公共预算财政拨款“三公”经费支出决算表(公开08" sheetId="8" r:id="rId8"/>
    <sheet name="PF0政府性基金预算财政拨款“三公”经费支出决算（公开09表）" sheetId="9" r:id="rId9"/>
    <sheet name="Z12 资产负债简表（公开10表）" sheetId="10" r:id="rId10"/>
  </sheets>
  <definedNames/>
  <calcPr fullCalcOnLoad="1"/>
</workbook>
</file>

<file path=xl/sharedStrings.xml><?xml version="1.0" encoding="utf-8"?>
<sst xmlns="http://schemas.openxmlformats.org/spreadsheetml/2006/main" count="1648" uniqueCount="697">
  <si>
    <t>收入支出决算总表</t>
  </si>
  <si>
    <t>公开01表</t>
  </si>
  <si>
    <t>编制单位：琼海市水务局</t>
  </si>
  <si>
    <t>2018年度</t>
  </si>
  <si>
    <t>金额单位：万元</t>
  </si>
  <si>
    <t>收入</t>
  </si>
  <si>
    <t>支出</t>
  </si>
  <si>
    <t>项目</t>
  </si>
  <si>
    <t>行次</t>
  </si>
  <si>
    <t>决算数</t>
  </si>
  <si>
    <t>项目(按功能分类)</t>
  </si>
  <si>
    <t>栏次</t>
  </si>
  <si>
    <t>3</t>
  </si>
  <si>
    <t>6</t>
  </si>
  <si>
    <t>一、财政拨款收入</t>
  </si>
  <si>
    <t>1</t>
  </si>
  <si>
    <t>一、一般公共服务支出</t>
  </si>
  <si>
    <t>37</t>
  </si>
  <si>
    <t>二、上级补助收入</t>
  </si>
  <si>
    <t>2</t>
  </si>
  <si>
    <t>二、外交支出</t>
  </si>
  <si>
    <t>38</t>
  </si>
  <si>
    <t>三、事业收入</t>
  </si>
  <si>
    <t>三、国防支出</t>
  </si>
  <si>
    <t>39</t>
  </si>
  <si>
    <t>四、经营收入</t>
  </si>
  <si>
    <t>4</t>
  </si>
  <si>
    <t>四、公共安全支出</t>
  </si>
  <si>
    <t>40</t>
  </si>
  <si>
    <t>五、附属单位上缴收入</t>
  </si>
  <si>
    <t>5</t>
  </si>
  <si>
    <t>五、教育支出</t>
  </si>
  <si>
    <t>41</t>
  </si>
  <si>
    <t>六、其他收入</t>
  </si>
  <si>
    <t>六、科学技术支出</t>
  </si>
  <si>
    <t>42</t>
  </si>
  <si>
    <t>7</t>
  </si>
  <si>
    <t>七、文化体育与传媒支出</t>
  </si>
  <si>
    <t>43</t>
  </si>
  <si>
    <t>8</t>
  </si>
  <si>
    <t>八、社会保障和就业支出</t>
  </si>
  <si>
    <t>44</t>
  </si>
  <si>
    <t>9</t>
  </si>
  <si>
    <t>九、医疗卫生与计划生育支出</t>
  </si>
  <si>
    <t>45</t>
  </si>
  <si>
    <t>10</t>
  </si>
  <si>
    <t>十、节能环保支出</t>
  </si>
  <si>
    <t>46</t>
  </si>
  <si>
    <t>11</t>
  </si>
  <si>
    <t>十一、城乡社区支出</t>
  </si>
  <si>
    <t>47</t>
  </si>
  <si>
    <t>12</t>
  </si>
  <si>
    <t>十二、农林水支出</t>
  </si>
  <si>
    <t>48</t>
  </si>
  <si>
    <t>13</t>
  </si>
  <si>
    <t>十三、交通运输支出</t>
  </si>
  <si>
    <t>49</t>
  </si>
  <si>
    <t>14</t>
  </si>
  <si>
    <t>十四、资源勘探信息等支出</t>
  </si>
  <si>
    <t>50</t>
  </si>
  <si>
    <t>15</t>
  </si>
  <si>
    <t>十五、商业服务业等支出</t>
  </si>
  <si>
    <t>51</t>
  </si>
  <si>
    <t>16</t>
  </si>
  <si>
    <t>十六、金融支出</t>
  </si>
  <si>
    <t>52</t>
  </si>
  <si>
    <t>17</t>
  </si>
  <si>
    <t>十七、援助其他地区支出</t>
  </si>
  <si>
    <t>53</t>
  </si>
  <si>
    <t>18</t>
  </si>
  <si>
    <t>十八、国土海洋气象等支出</t>
  </si>
  <si>
    <t>54</t>
  </si>
  <si>
    <t>19</t>
  </si>
  <si>
    <t>十九、住房保障支出</t>
  </si>
  <si>
    <t>55</t>
  </si>
  <si>
    <t>20</t>
  </si>
  <si>
    <t>二十、粮油物资储备支出</t>
  </si>
  <si>
    <t>56</t>
  </si>
  <si>
    <t>21</t>
  </si>
  <si>
    <t>二十一、其他支出</t>
  </si>
  <si>
    <t>57</t>
  </si>
  <si>
    <t>22</t>
  </si>
  <si>
    <t>二十二、债务还本支出</t>
  </si>
  <si>
    <t>58</t>
  </si>
  <si>
    <t>23</t>
  </si>
  <si>
    <t>二十三、债务付息支出</t>
  </si>
  <si>
    <t>59</t>
  </si>
  <si>
    <t>本年收入合计</t>
  </si>
  <si>
    <t>24</t>
  </si>
  <si>
    <t>本年支出合计</t>
  </si>
  <si>
    <t>60</t>
  </si>
  <si>
    <t xml:space="preserve">    用事业基金弥补收支差额</t>
  </si>
  <si>
    <t>25</t>
  </si>
  <si>
    <t xml:space="preserve">    结余分配</t>
  </si>
  <si>
    <t>61</t>
  </si>
  <si>
    <t xml:space="preserve">    年初结转和结余</t>
  </si>
  <si>
    <t>26</t>
  </si>
  <si>
    <t xml:space="preserve">    年末结转和结余</t>
  </si>
  <si>
    <t>62</t>
  </si>
  <si>
    <t>27</t>
  </si>
  <si>
    <t>63</t>
  </si>
  <si>
    <t>总计</t>
  </si>
  <si>
    <t>28</t>
  </si>
  <si>
    <t>64</t>
  </si>
  <si>
    <t>注：本套决算报表中刷绿色单元格为自动取数生成，不需人工录入数据。</t>
  </si>
  <si>
    <t>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</si>
  <si>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</si>
  <si>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</si>
  <si>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</si>
  <si>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</si>
  <si>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</si>
  <si>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</si>
  <si>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</si>
  <si>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</si>
  <si>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</si>
  <si>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</si>
  <si>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</si>
  <si>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</si>
  <si>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</si>
  <si>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208</t>
  </si>
  <si>
    <t>社会保障和就业支出</t>
  </si>
  <si>
    <t>20805</t>
  </si>
  <si>
    <t>行政事业单位离退休</t>
  </si>
  <si>
    <t>2080505</t>
  </si>
  <si>
    <t xml:space="preserve">  机关事业单位基本养老保险缴费支出</t>
  </si>
  <si>
    <t>20808</t>
  </si>
  <si>
    <t>抚恤</t>
  </si>
  <si>
    <t>2080899</t>
  </si>
  <si>
    <t xml:space="preserve">  其他优抚支出</t>
  </si>
  <si>
    <t>20822</t>
  </si>
  <si>
    <t>大中型水库移民后期扶持基金支出</t>
  </si>
  <si>
    <t>2082201</t>
  </si>
  <si>
    <t xml:space="preserve">  移民补助</t>
  </si>
  <si>
    <t>2082202</t>
  </si>
  <si>
    <t xml:space="preserve">  基础设施建设和经济发展</t>
  </si>
  <si>
    <t>210</t>
  </si>
  <si>
    <t>医疗卫生与计划生育支出</t>
  </si>
  <si>
    <t>21011</t>
  </si>
  <si>
    <t>行政事业单位医疗</t>
  </si>
  <si>
    <t>2101101</t>
  </si>
  <si>
    <t xml:space="preserve">  行政单位医疗</t>
  </si>
  <si>
    <t>2101103</t>
  </si>
  <si>
    <t xml:space="preserve">  公务员医疗补助</t>
  </si>
  <si>
    <t>211</t>
  </si>
  <si>
    <t>节能环保支出</t>
  </si>
  <si>
    <t>21103</t>
  </si>
  <si>
    <t>污染防治</t>
  </si>
  <si>
    <t>2110302</t>
  </si>
  <si>
    <t xml:space="preserve">  水体</t>
  </si>
  <si>
    <t>2110399</t>
  </si>
  <si>
    <t xml:space="preserve">  其他污染防治支出</t>
  </si>
  <si>
    <t>212</t>
  </si>
  <si>
    <t>城乡社区支出</t>
  </si>
  <si>
    <t>21208</t>
  </si>
  <si>
    <t>国有土地使用权出让收入及对应专项债务收入安排的支出</t>
  </si>
  <si>
    <t>2120801</t>
  </si>
  <si>
    <t xml:space="preserve">  征地和拆迁补偿支出</t>
  </si>
  <si>
    <t>2120899</t>
  </si>
  <si>
    <t xml:space="preserve">  其他国有土地使用权出让收入安排的支出</t>
  </si>
  <si>
    <t>21213</t>
  </si>
  <si>
    <t>城市基础设施配套费及对应专项债务收入安排的支出</t>
  </si>
  <si>
    <t>2121304</t>
  </si>
  <si>
    <t xml:space="preserve">  城市防洪</t>
  </si>
  <si>
    <t>21214</t>
  </si>
  <si>
    <t>污水处理费及对应专项债务收入安排的支出</t>
  </si>
  <si>
    <t>2121402</t>
  </si>
  <si>
    <t xml:space="preserve">  代征手续费</t>
  </si>
  <si>
    <t>2121499</t>
  </si>
  <si>
    <t xml:space="preserve">  其他污水处理费安排的支出</t>
  </si>
  <si>
    <t>213</t>
  </si>
  <si>
    <t>农林水支出</t>
  </si>
  <si>
    <t>21301</t>
  </si>
  <si>
    <t>农业</t>
  </si>
  <si>
    <t>2130101</t>
  </si>
  <si>
    <t xml:space="preserve">  行政运行</t>
  </si>
  <si>
    <t>21303</t>
  </si>
  <si>
    <t>水利</t>
  </si>
  <si>
    <t>2130301</t>
  </si>
  <si>
    <t>2130304</t>
  </si>
  <si>
    <t xml:space="preserve">  水利行业业务管理</t>
  </si>
  <si>
    <t>2130305</t>
  </si>
  <si>
    <t xml:space="preserve">  水利工程建设</t>
  </si>
  <si>
    <t>2130306</t>
  </si>
  <si>
    <t xml:space="preserve">  水利工程运行与维护</t>
  </si>
  <si>
    <t>2130311</t>
  </si>
  <si>
    <t xml:space="preserve">  水资源节约管理与保护</t>
  </si>
  <si>
    <t>2130312</t>
  </si>
  <si>
    <t xml:space="preserve">  水质监测</t>
  </si>
  <si>
    <t>2130314</t>
  </si>
  <si>
    <t xml:space="preserve">  防汛</t>
  </si>
  <si>
    <t>2130315</t>
  </si>
  <si>
    <t xml:space="preserve">  抗旱</t>
  </si>
  <si>
    <t>2130316</t>
  </si>
  <si>
    <t xml:space="preserve">  农田水利</t>
  </si>
  <si>
    <t>2130321</t>
  </si>
  <si>
    <t xml:space="preserve">  大中型水库移民后期扶持专项支出</t>
  </si>
  <si>
    <t>2130335</t>
  </si>
  <si>
    <t xml:space="preserve">  农村人畜饮水</t>
  </si>
  <si>
    <t>2130399</t>
  </si>
  <si>
    <t xml:space="preserve">  其他水利支出</t>
  </si>
  <si>
    <t>214</t>
  </si>
  <si>
    <t>交通运输支出</t>
  </si>
  <si>
    <t>21401</t>
  </si>
  <si>
    <t>公路水路运输</t>
  </si>
  <si>
    <t>2140104</t>
  </si>
  <si>
    <t xml:space="preserve">  公路建设</t>
  </si>
  <si>
    <t>221</t>
  </si>
  <si>
    <t>住房保障支出</t>
  </si>
  <si>
    <t>22102</t>
  </si>
  <si>
    <t>住房改革支出</t>
  </si>
  <si>
    <t>2210201</t>
  </si>
  <si>
    <t xml:space="preserve">  住房公积金</t>
  </si>
  <si>
    <t>支出决算表</t>
  </si>
  <si>
    <t>公开03表</t>
  </si>
  <si>
    <t>基本支出</t>
  </si>
  <si>
    <t>项目支出</t>
  </si>
  <si>
    <t>上缴上级支出</t>
  </si>
  <si>
    <t>经营支出</t>
  </si>
  <si>
    <t>对附属单位补助支出</t>
  </si>
  <si>
    <t>21369</t>
  </si>
  <si>
    <t>国家重大水利工程建设基金及对应专项债务收入安排的支出</t>
  </si>
  <si>
    <t>2136903</t>
  </si>
  <si>
    <t xml:space="preserve">  地方重大水利工程建设</t>
  </si>
  <si>
    <t>财政拨款收入支出决算总表</t>
  </si>
  <si>
    <t>公开4表</t>
  </si>
  <si>
    <t>收     入</t>
  </si>
  <si>
    <t>支     出</t>
  </si>
  <si>
    <t>项    目</t>
  </si>
  <si>
    <t>项目（按功能分类）</t>
  </si>
  <si>
    <t>小计</t>
  </si>
  <si>
    <t>一般公共预算财政拨款</t>
  </si>
  <si>
    <t>政府性基金预算财政拨款</t>
  </si>
  <si>
    <t>栏    次</t>
  </si>
  <si>
    <t>一、一般公共预算财政拨款</t>
  </si>
  <si>
    <t>31</t>
  </si>
  <si>
    <t>二、政府性基金预算财政拨款</t>
  </si>
  <si>
    <t>32</t>
  </si>
  <si>
    <t>33</t>
  </si>
  <si>
    <t>34</t>
  </si>
  <si>
    <t>35</t>
  </si>
  <si>
    <t>36</t>
  </si>
  <si>
    <t>77</t>
  </si>
  <si>
    <t>78</t>
  </si>
  <si>
    <t>年初财政拨款结转和结余</t>
  </si>
  <si>
    <t>年末财政拨款结转和结余</t>
  </si>
  <si>
    <t>79</t>
  </si>
  <si>
    <t>29</t>
  </si>
  <si>
    <t>82</t>
  </si>
  <si>
    <t>30</t>
  </si>
  <si>
    <t>83</t>
  </si>
  <si>
    <t>一般公共预算财政拨款收入支出决算表</t>
  </si>
  <si>
    <t>公开05表</t>
  </si>
  <si>
    <t>本年收入</t>
  </si>
  <si>
    <t>本年支出</t>
  </si>
  <si>
    <t>21106</t>
  </si>
  <si>
    <t>退耕还林</t>
  </si>
  <si>
    <t>2110699</t>
  </si>
  <si>
    <t xml:space="preserve">  其他退耕还林支出</t>
  </si>
  <si>
    <t>2130308</t>
  </si>
  <si>
    <t xml:space="preserve">  水利前期工作</t>
  </si>
  <si>
    <t>2130310</t>
  </si>
  <si>
    <t xml:space="preserve">  水土保持</t>
  </si>
  <si>
    <t>一般公共预算财政拨款基本支出决算表</t>
  </si>
  <si>
    <t>公开06表</t>
  </si>
  <si>
    <t>部门：琼海市水务局（本级）</t>
  </si>
  <si>
    <t>人员经费</t>
  </si>
  <si>
    <t>公用经费</t>
  </si>
  <si>
    <t>经济分类科目编码</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</si>
  <si>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</si>
  <si>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</si>
  <si>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</si>
  <si>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</si>
  <si>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</si>
  <si>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</si>
  <si>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</si>
  <si>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</si>
  <si>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</si>
  <si>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</si>
  <si>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</si>
  <si>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</si>
  <si>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</si>
  <si>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</si>
  <si>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</si>
  <si>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</si>
  <si>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</si>
  <si>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</si>
  <si>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</si>
  <si>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</si>
  <si>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</si>
  <si>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</si>
  <si>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</si>
  <si>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</si>
  <si>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</si>
  <si>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</si>
  <si>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</si>
  <si>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</si>
  <si>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</si>
  <si>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</si>
  <si>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</si>
  <si>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</si>
  <si>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</si>
  <si>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</si>
  <si>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</si>
  <si>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</si>
  <si>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</si>
  <si>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</si>
  <si>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</si>
  <si>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</si>
  <si>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</si>
  <si>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</si>
  <si>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</si>
  <si>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</si>
  <si>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</si>
  <si>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</si>
  <si>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</si>
  <si>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</si>
  <si>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</si>
  <si>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</si>
  <si>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</si>
  <si>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</si>
  <si>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</si>
  <si>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</si>
  <si>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</si>
  <si>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</si>
  <si>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</si>
  <si>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</si>
  <si>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</si>
  <si>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</si>
  <si>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</si>
  <si>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</si>
  <si>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</si>
  <si>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</si>
  <si>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</si>
  <si>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</si>
  <si>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</si>
  <si>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</si>
  <si>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</si>
  <si>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</si>
  <si>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</si>
  <si>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</si>
  <si>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</si>
  <si>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</si>
  <si>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</si>
  <si>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</si>
  <si>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</si>
  <si>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</si>
  <si>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</si>
  <si>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</si>
  <si>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</si>
  <si>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</si>
  <si>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</si>
  <si>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</si>
  <si>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</si>
  <si>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</si>
  <si>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</si>
  <si>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</si>
  <si>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31020</t>
  </si>
  <si>
    <t xml:space="preserve">  产权参股</t>
  </si>
  <si>
    <t>30301</t>
  </si>
  <si>
    <t xml:space="preserve">  离休费</t>
  </si>
  <si>
    <t>30216</t>
  </si>
  <si>
    <t xml:space="preserve">  培训费</t>
  </si>
  <si>
    <t>31099</t>
  </si>
  <si>
    <t xml:space="preserve">  其他资本性支出</t>
  </si>
  <si>
    <t>30302</t>
  </si>
  <si>
    <t xml:space="preserve">  退休费</t>
  </si>
  <si>
    <t>30217</t>
  </si>
  <si>
    <t xml:space="preserve">  公务接待费</t>
  </si>
  <si>
    <t>304</t>
  </si>
  <si>
    <t>对企事业单位的补贴</t>
  </si>
  <si>
    <t>30303</t>
  </si>
  <si>
    <t xml:space="preserve">  退职（役）费</t>
  </si>
  <si>
    <t>30218</t>
  </si>
  <si>
    <t xml:space="preserve">  专用材料费</t>
  </si>
  <si>
    <t>30401</t>
  </si>
  <si>
    <t xml:space="preserve">  企业政策性补贴</t>
  </si>
  <si>
    <t>30304</t>
  </si>
  <si>
    <t xml:space="preserve">  抚恤金</t>
  </si>
  <si>
    <t>30224</t>
  </si>
  <si>
    <t xml:space="preserve">  被装购置费</t>
  </si>
  <si>
    <t>30402</t>
  </si>
  <si>
    <t xml:space="preserve">  事业单位补贴</t>
  </si>
  <si>
    <t>30305</t>
  </si>
  <si>
    <t xml:space="preserve">  生活补助</t>
  </si>
  <si>
    <t>30225</t>
  </si>
  <si>
    <t xml:space="preserve">  专用燃料费</t>
  </si>
  <si>
    <t>30403</t>
  </si>
  <si>
    <t xml:space="preserve">  财政贴息</t>
  </si>
  <si>
    <t>30306</t>
  </si>
  <si>
    <t xml:space="preserve">  救济费</t>
  </si>
  <si>
    <t>30226</t>
  </si>
  <si>
    <t xml:space="preserve">  劳务费</t>
  </si>
  <si>
    <t>30499</t>
  </si>
  <si>
    <t xml:space="preserve">  其他对企事业单位的补贴</t>
  </si>
  <si>
    <t>30307</t>
  </si>
  <si>
    <t xml:space="preserve">  医疗费补助</t>
  </si>
  <si>
    <t>30227</t>
  </si>
  <si>
    <t xml:space="preserve">  委托业务费</t>
  </si>
  <si>
    <t>307</t>
  </si>
  <si>
    <t>债务利息支出</t>
  </si>
  <si>
    <t>30308</t>
  </si>
  <si>
    <t xml:space="preserve">  助学金</t>
  </si>
  <si>
    <t>30228</t>
  </si>
  <si>
    <t xml:space="preserve">  工会经费</t>
  </si>
  <si>
    <t>30701</t>
  </si>
  <si>
    <t xml:space="preserve">  国内债务付息</t>
  </si>
  <si>
    <t>30309</t>
  </si>
  <si>
    <t xml:space="preserve">  奖励金</t>
  </si>
  <si>
    <t>30229</t>
  </si>
  <si>
    <t xml:space="preserve">  福利费</t>
  </si>
  <si>
    <t>30707</t>
  </si>
  <si>
    <t xml:space="preserve">  国外债务付息</t>
  </si>
  <si>
    <t xml:space="preserve">  个人农业生产补贴</t>
  </si>
  <si>
    <t>30231</t>
  </si>
  <si>
    <t xml:space="preserve">  公务用车运行维护费</t>
  </si>
  <si>
    <t>399</t>
  </si>
  <si>
    <t>其他支出</t>
  </si>
  <si>
    <t>30399</t>
  </si>
  <si>
    <t xml:space="preserve">  其他个人和家庭的补助支出</t>
  </si>
  <si>
    <t>30239</t>
  </si>
  <si>
    <t xml:space="preserve">  其他交通费用</t>
  </si>
  <si>
    <t>39906</t>
  </si>
  <si>
    <t xml:space="preserve">  赠与</t>
  </si>
  <si>
    <t>30240</t>
  </si>
  <si>
    <t xml:space="preserve">  税金及附加费用</t>
  </si>
  <si>
    <t/>
  </si>
  <si>
    <t>30299</t>
  </si>
  <si>
    <t xml:space="preserve">  其他商品和服务支出</t>
  </si>
  <si>
    <t>人员经费合计</t>
  </si>
  <si>
    <t>公用经费合计</t>
  </si>
  <si>
    <t>注：本表反映部门本年度一般公共预算财政拨款基本支出明细情况。</t>
  </si>
  <si>
    <t>政府性基金预算财政拨款收入支出决算</t>
  </si>
  <si>
    <t>年初结转和结余</t>
  </si>
  <si>
    <t>年末结转和结余</t>
  </si>
  <si>
    <t>基本支出结转</t>
  </si>
  <si>
    <t>项目支出结转</t>
  </si>
  <si>
    <t>注：1.本表依据部门决算报表《政府性基金预算财政拨款收入支出决算表》（09表）进行批复。</t>
  </si>
  <si>
    <t xml:space="preserve">    2.本表批复到项级科目。</t>
  </si>
  <si>
    <t xml:space="preserve">    3.本表以“万元”为金额单位（保留两位小数）。</t>
  </si>
  <si>
    <t>一般公共预算财政拨款“三公”经费支出决算表</t>
  </si>
  <si>
    <t>公开08表</t>
  </si>
  <si>
    <t>预算数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</si>
  <si>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</si>
  <si>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</si>
  <si>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</si>
  <si>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</si>
  <si>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</si>
  <si>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</si>
  <si>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政府性基金预算财政拨款“三公”经费支出决算批复表</t>
  </si>
  <si>
    <t>公开09表</t>
  </si>
  <si>
    <t>单位：万元</t>
  </si>
  <si>
    <t>资产负债简表</t>
  </si>
  <si>
    <t>公开10表</t>
  </si>
  <si>
    <t>行政单位</t>
  </si>
  <si>
    <t>年初数</t>
  </si>
  <si>
    <t>年末数</t>
  </si>
  <si>
    <t>事业单位</t>
  </si>
  <si>
    <t>企业化管理事业单位</t>
  </si>
  <si>
    <t>民间非营利组织</t>
  </si>
  <si>
    <t xml:space="preserve">6 </t>
  </si>
  <si>
    <t xml:space="preserve">7 </t>
  </si>
  <si>
    <t xml:space="preserve">8 </t>
  </si>
  <si>
    <t>一、资产合计</t>
  </si>
  <si>
    <t>101</t>
  </si>
  <si>
    <t>151</t>
  </si>
  <si>
    <t xml:space="preserve">    流动资产</t>
  </si>
  <si>
    <t>102</t>
  </si>
  <si>
    <t>152</t>
  </si>
  <si>
    <t xml:space="preserve">      库存现金</t>
  </si>
  <si>
    <t xml:space="preserve">      货币资金</t>
  </si>
  <si>
    <t>103</t>
  </si>
  <si>
    <t>153</t>
  </si>
  <si>
    <t xml:space="preserve">      银行存款</t>
  </si>
  <si>
    <t xml:space="preserve">      短期投资</t>
  </si>
  <si>
    <t>104</t>
  </si>
  <si>
    <t>154</t>
  </si>
  <si>
    <t xml:space="preserve">      财政应返还额度</t>
  </si>
  <si>
    <t xml:space="preserve">      应收票据</t>
  </si>
  <si>
    <t>105</t>
  </si>
  <si>
    <t xml:space="preserve">      应收款项</t>
  </si>
  <si>
    <t>155</t>
  </si>
  <si>
    <t xml:space="preserve">      应收账款</t>
  </si>
  <si>
    <t>106</t>
  </si>
  <si>
    <t xml:space="preserve">      预付账款</t>
  </si>
  <si>
    <t>156</t>
  </si>
  <si>
    <t xml:space="preserve">      应收补贴款</t>
  </si>
  <si>
    <t>107</t>
  </si>
  <si>
    <t xml:space="preserve">      存货</t>
  </si>
  <si>
    <t>157</t>
  </si>
  <si>
    <t xml:space="preserve">      其他应收款</t>
  </si>
  <si>
    <t>108</t>
  </si>
  <si>
    <t xml:space="preserve">      其他流动资产</t>
  </si>
  <si>
    <t>158</t>
  </si>
  <si>
    <t>109</t>
  </si>
  <si>
    <t>　　长期投资</t>
  </si>
  <si>
    <t>159</t>
  </si>
  <si>
    <t xml:space="preserve">    固定资产</t>
  </si>
  <si>
    <t xml:space="preserve">    长期投资</t>
  </si>
  <si>
    <t>110</t>
  </si>
  <si>
    <t>　　固定资产原价</t>
  </si>
  <si>
    <t>160</t>
  </si>
  <si>
    <t xml:space="preserve">      固定资产原价</t>
  </si>
  <si>
    <t xml:space="preserve">    固定资产原价</t>
  </si>
  <si>
    <t>111</t>
  </si>
  <si>
    <t xml:space="preserve">      减：累计折旧</t>
  </si>
  <si>
    <t>161</t>
  </si>
  <si>
    <t xml:space="preserve">      减：固定资产累计折旧</t>
  </si>
  <si>
    <t>112</t>
  </si>
  <si>
    <t xml:space="preserve">    固定资产净值</t>
  </si>
  <si>
    <t>162</t>
  </si>
  <si>
    <t xml:space="preserve">    在建工程</t>
  </si>
  <si>
    <t>113</t>
  </si>
  <si>
    <t>　　在建工程</t>
  </si>
  <si>
    <t>163</t>
  </si>
  <si>
    <t xml:space="preserve">    无形资产</t>
  </si>
  <si>
    <t xml:space="preserve">      减：固定资产减值准备</t>
  </si>
  <si>
    <t>114</t>
  </si>
  <si>
    <t>　　文物文化资产</t>
  </si>
  <si>
    <t>164</t>
  </si>
  <si>
    <t xml:space="preserve">      无形资产原价</t>
  </si>
  <si>
    <t>65</t>
  </si>
  <si>
    <t xml:space="preserve">    固定资产净额</t>
  </si>
  <si>
    <t>115</t>
  </si>
  <si>
    <t>165</t>
  </si>
  <si>
    <t xml:space="preserve">      减：累计摊销</t>
  </si>
  <si>
    <t>66</t>
  </si>
  <si>
    <t xml:space="preserve">    工程物资</t>
  </si>
  <si>
    <t>116</t>
  </si>
  <si>
    <t xml:space="preserve">    固定资产清理</t>
  </si>
  <si>
    <t>166</t>
  </si>
  <si>
    <t xml:space="preserve">    待处理财产损溢</t>
  </si>
  <si>
    <t>67</t>
  </si>
  <si>
    <t>117</t>
  </si>
  <si>
    <t xml:space="preserve">    受托代理资产</t>
  </si>
  <si>
    <t>167</t>
  </si>
  <si>
    <t xml:space="preserve">    政府储备物资</t>
  </si>
  <si>
    <t>68</t>
  </si>
  <si>
    <t>118</t>
  </si>
  <si>
    <t xml:space="preserve">    其他</t>
  </si>
  <si>
    <t>168</t>
  </si>
  <si>
    <t xml:space="preserve">    公共基础设施</t>
  </si>
  <si>
    <t>69</t>
  </si>
  <si>
    <t xml:space="preserve">    待处理固定资产净损失</t>
  </si>
  <si>
    <t>119</t>
  </si>
  <si>
    <t>169</t>
  </si>
  <si>
    <t xml:space="preserve">      公共基础设施原价</t>
  </si>
  <si>
    <t>70</t>
  </si>
  <si>
    <t>120</t>
  </si>
  <si>
    <t>170</t>
  </si>
  <si>
    <t xml:space="preserve">      减：公共基础设施累计折旧</t>
  </si>
  <si>
    <t xml:space="preserve">    待处置资产损溢</t>
  </si>
  <si>
    <t>71</t>
  </si>
  <si>
    <t xml:space="preserve">    递延税款借项</t>
  </si>
  <si>
    <t>121</t>
  </si>
  <si>
    <t>171</t>
  </si>
  <si>
    <t xml:space="preserve">    公共基础设施在建工程</t>
  </si>
  <si>
    <t>72</t>
  </si>
  <si>
    <t>122</t>
  </si>
  <si>
    <t>172</t>
  </si>
  <si>
    <t>73</t>
  </si>
  <si>
    <t>123</t>
  </si>
  <si>
    <t>173</t>
  </si>
  <si>
    <t>二、负债合计</t>
  </si>
  <si>
    <t>74</t>
  </si>
  <si>
    <t>124</t>
  </si>
  <si>
    <t>174</t>
  </si>
  <si>
    <t xml:space="preserve">    流动负债</t>
  </si>
  <si>
    <t>75</t>
  </si>
  <si>
    <t>125</t>
  </si>
  <si>
    <t>175</t>
  </si>
  <si>
    <t xml:space="preserve">      应缴财政款</t>
  </si>
  <si>
    <t xml:space="preserve">      短期借款</t>
  </si>
  <si>
    <t>76</t>
  </si>
  <si>
    <t>126</t>
  </si>
  <si>
    <t>176</t>
  </si>
  <si>
    <t xml:space="preserve">      应缴税费</t>
  </si>
  <si>
    <t xml:space="preserve">      应付票据</t>
  </si>
  <si>
    <t>127</t>
  </si>
  <si>
    <t xml:space="preserve">      应付款项</t>
  </si>
  <si>
    <t>177</t>
  </si>
  <si>
    <t xml:space="preserve">      应付职工薪酬</t>
  </si>
  <si>
    <t xml:space="preserve">      应缴国库款</t>
  </si>
  <si>
    <t xml:space="preserve">      应付账款</t>
  </si>
  <si>
    <t>128</t>
  </si>
  <si>
    <t xml:space="preserve">      应付工资</t>
  </si>
  <si>
    <t>178</t>
  </si>
  <si>
    <t xml:space="preserve">      应缴财政专户款</t>
  </si>
  <si>
    <t>129</t>
  </si>
  <si>
    <t xml:space="preserve">      应交税金</t>
  </si>
  <si>
    <t>179</t>
  </si>
  <si>
    <t xml:space="preserve">      应付政府补贴款</t>
  </si>
  <si>
    <t>80</t>
  </si>
  <si>
    <t xml:space="preserve">      应付福利费</t>
  </si>
  <si>
    <t>130</t>
  </si>
  <si>
    <t xml:space="preserve">      其他流动负债</t>
  </si>
  <si>
    <t>180</t>
  </si>
  <si>
    <t xml:space="preserve">      其他应付款</t>
  </si>
  <si>
    <t>81</t>
  </si>
  <si>
    <t>131</t>
  </si>
  <si>
    <t xml:space="preserve">    长期负债</t>
  </si>
  <si>
    <t>181</t>
  </si>
  <si>
    <t xml:space="preserve">      一年内到期的非流动负债</t>
  </si>
  <si>
    <t>132</t>
  </si>
  <si>
    <t xml:space="preserve">      长期借款</t>
  </si>
  <si>
    <t>182</t>
  </si>
  <si>
    <t xml:space="preserve">    长期应付款</t>
  </si>
  <si>
    <t xml:space="preserve">      预收账款</t>
  </si>
  <si>
    <t>133</t>
  </si>
  <si>
    <t xml:space="preserve">      长期应付款</t>
  </si>
  <si>
    <t>183</t>
  </si>
  <si>
    <t xml:space="preserve">    受托代理负债</t>
  </si>
  <si>
    <t>84</t>
  </si>
  <si>
    <t xml:space="preserve">    递延税款贷项</t>
  </si>
  <si>
    <t>134</t>
  </si>
  <si>
    <t xml:space="preserve">      其他长期负债</t>
  </si>
  <si>
    <t>184</t>
  </si>
  <si>
    <t>85</t>
  </si>
  <si>
    <t>135</t>
  </si>
  <si>
    <t>185</t>
  </si>
  <si>
    <t xml:space="preserve">    长期借款</t>
  </si>
  <si>
    <t>86</t>
  </si>
  <si>
    <t>136</t>
  </si>
  <si>
    <t>186</t>
  </si>
  <si>
    <t>87</t>
  </si>
  <si>
    <t>三、少数股东权益</t>
  </si>
  <si>
    <t>137</t>
  </si>
  <si>
    <t>187</t>
  </si>
  <si>
    <t>88</t>
  </si>
  <si>
    <t>138</t>
  </si>
  <si>
    <t>188</t>
  </si>
  <si>
    <t>三、净资产合计</t>
  </si>
  <si>
    <t>89</t>
  </si>
  <si>
    <t>四、所有者权益合计</t>
  </si>
  <si>
    <t>139</t>
  </si>
  <si>
    <t>189</t>
  </si>
  <si>
    <t xml:space="preserve">    财政拨款结转</t>
  </si>
  <si>
    <t xml:space="preserve">    事业基金</t>
  </si>
  <si>
    <t>90</t>
  </si>
  <si>
    <t xml:space="preserve">    实收资本（股本）</t>
  </si>
  <si>
    <t>140</t>
  </si>
  <si>
    <t xml:space="preserve">    非限定性净资产</t>
  </si>
  <si>
    <t>190</t>
  </si>
  <si>
    <t xml:space="preserve">    财政拨款结余</t>
  </si>
  <si>
    <t xml:space="preserve">    非流动资产基金</t>
  </si>
  <si>
    <t>91</t>
  </si>
  <si>
    <t xml:space="preserve">      其中：国家资本</t>
  </si>
  <si>
    <t>141</t>
  </si>
  <si>
    <t xml:space="preserve">    限定性净资产</t>
  </si>
  <si>
    <t>191</t>
  </si>
  <si>
    <t xml:space="preserve">    其他资金结转结余</t>
  </si>
  <si>
    <t xml:space="preserve">    专用基金</t>
  </si>
  <si>
    <t>92</t>
  </si>
  <si>
    <t xml:space="preserve">    资本公积</t>
  </si>
  <si>
    <t>142</t>
  </si>
  <si>
    <t>192</t>
  </si>
  <si>
    <t xml:space="preserve">      其中：项目结转</t>
  </si>
  <si>
    <t xml:space="preserve">      修购基金</t>
  </si>
  <si>
    <t>93</t>
  </si>
  <si>
    <t xml:space="preserve">    盈余公积</t>
  </si>
  <si>
    <t>143</t>
  </si>
  <si>
    <t>193</t>
  </si>
  <si>
    <t xml:space="preserve">    资产基金</t>
  </si>
  <si>
    <t xml:space="preserve">      职工福利基金</t>
  </si>
  <si>
    <t>94</t>
  </si>
  <si>
    <t xml:space="preserve">    未分配利润</t>
  </si>
  <si>
    <t>144</t>
  </si>
  <si>
    <t>194</t>
  </si>
  <si>
    <t xml:space="preserve">    待偿债净资产</t>
  </si>
  <si>
    <t xml:space="preserve">      其他专用基金</t>
  </si>
  <si>
    <t>95</t>
  </si>
  <si>
    <t>145</t>
  </si>
  <si>
    <t>195</t>
  </si>
  <si>
    <t xml:space="preserve">    财政补助结转</t>
  </si>
  <si>
    <t>96</t>
  </si>
  <si>
    <t>146</t>
  </si>
  <si>
    <t>资产总计</t>
  </si>
  <si>
    <t>196</t>
  </si>
  <si>
    <t xml:space="preserve">    财政补助结余</t>
  </si>
  <si>
    <t>97</t>
  </si>
  <si>
    <t>147</t>
  </si>
  <si>
    <t>负债总计</t>
  </si>
  <si>
    <t>197</t>
  </si>
  <si>
    <t xml:space="preserve">    非财政补助结转</t>
  </si>
  <si>
    <t>98</t>
  </si>
  <si>
    <t>148</t>
  </si>
  <si>
    <t>净资产总计</t>
  </si>
  <si>
    <t>198</t>
  </si>
  <si>
    <t xml:space="preserve">    非财政补助结余</t>
  </si>
  <si>
    <t>99</t>
  </si>
  <si>
    <t>149</t>
  </si>
  <si>
    <t>199</t>
  </si>
  <si>
    <t xml:space="preserve">    其他净资产</t>
  </si>
  <si>
    <t>100</t>
  </si>
  <si>
    <t>150</t>
  </si>
  <si>
    <t>国有资产总量</t>
  </si>
  <si>
    <t>200</t>
  </si>
  <si>
    <t>— 21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</si>
</sst>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 "/>
  </numFmts>
  <fonts count="57">
    <font>
      <sz val="10"/>
      <name val="Arial"/>
      <family val="2"/>
    </font>
    <font>
      <sz val="10"/>
      <name val="宋体"/>
      <family val="0"/>
    </font>
    <font>
      <sz val="8"/>
      <name val="Tahoma"/>
      <family val="2"/>
    </font>
    <font>
      <sz val="9"/>
      <name val="宋体"/>
      <family val="0"/>
    </font>
    <font>
      <sz val="22"/>
      <color indexed="63"/>
      <name val="黑体"/>
      <family val="3"/>
    </font>
    <font>
      <sz val="12"/>
      <color indexed="63"/>
      <name val="宋体"/>
      <family val="0"/>
    </font>
    <font>
      <b/>
      <sz val="10"/>
      <name val="宋体"/>
      <family val="0"/>
    </font>
    <font>
      <sz val="10"/>
      <color indexed="8"/>
      <name val="Arial"/>
      <family val="2"/>
    </font>
    <font>
      <sz val="11"/>
      <color indexed="63"/>
      <name val="宋体"/>
      <family val="0"/>
    </font>
    <font>
      <sz val="11"/>
      <color indexed="8"/>
      <name val="宋体"/>
      <family val="0"/>
    </font>
    <font>
      <sz val="22"/>
      <color indexed="8"/>
      <name val="宋体"/>
      <family val="0"/>
    </font>
    <font>
      <sz val="10"/>
      <color indexed="8"/>
      <name val="宋体"/>
      <family val="0"/>
    </font>
    <font>
      <b/>
      <sz val="9"/>
      <name val="宋体"/>
      <family val="0"/>
    </font>
    <font>
      <sz val="15"/>
      <color indexed="8"/>
      <name val="宋体"/>
      <family val="0"/>
    </font>
    <font>
      <sz val="11"/>
      <name val="宋体"/>
      <family val="0"/>
    </font>
    <font>
      <b/>
      <sz val="8"/>
      <name val="宋体"/>
      <family val="0"/>
    </font>
    <font>
      <sz val="12"/>
      <color indexed="8"/>
      <name val="宋体"/>
      <family val="0"/>
    </font>
    <font>
      <b/>
      <sz val="14"/>
      <name val="宋体"/>
      <family val="0"/>
    </font>
    <font>
      <b/>
      <sz val="14"/>
      <name val="Tahoma"/>
      <family val="2"/>
    </font>
    <font>
      <sz val="11"/>
      <color indexed="16"/>
      <name val="宋体"/>
      <family val="0"/>
    </font>
    <font>
      <sz val="11"/>
      <color indexed="62"/>
      <name val="宋体"/>
      <family val="0"/>
    </font>
    <font>
      <sz val="11"/>
      <color indexed="53"/>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b/>
      <sz val="15"/>
      <color indexed="54"/>
      <name val="宋体"/>
      <family val="0"/>
    </font>
    <font>
      <b/>
      <sz val="13"/>
      <color indexed="54"/>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8"/>
      </left>
      <right style="thin">
        <color indexed="23"/>
      </right>
      <top>
        <color indexed="8"/>
      </top>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ck">
        <color indexed="8"/>
      </left>
      <right style="thick">
        <color indexed="8"/>
      </right>
      <top>
        <color indexed="8"/>
      </top>
      <bottom style="thin">
        <color indexed="8"/>
      </bottom>
    </border>
    <border>
      <left>
        <color indexed="8"/>
      </left>
      <right style="thin">
        <color indexed="8"/>
      </right>
      <top>
        <color indexed="8"/>
      </top>
      <bottom style="thin">
        <color indexed="8"/>
      </bottom>
    </border>
    <border>
      <left style="thick">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8"/>
      </top>
      <bottom style="thin">
        <color indexed="8"/>
      </bottom>
    </border>
    <border>
      <left>
        <color indexed="63"/>
      </left>
      <right style="thin">
        <color indexed="8"/>
      </right>
      <top>
        <color indexed="63"/>
      </top>
      <bottom>
        <color indexed="63"/>
      </bottom>
    </border>
    <border>
      <left style="thin">
        <color indexed="23"/>
      </left>
      <right style="thin">
        <color indexed="23"/>
      </right>
      <top>
        <color indexed="8"/>
      </top>
      <bottom style="thin">
        <color indexed="23"/>
      </bottom>
    </border>
    <border>
      <left>
        <color indexed="63"/>
      </left>
      <right style="thin">
        <color indexed="8"/>
      </right>
      <top>
        <color indexed="63"/>
      </top>
      <bottom/>
    </border>
    <border>
      <left>
        <color indexed="63"/>
      </left>
      <right/>
      <top>
        <color indexed="63"/>
      </top>
      <bottom style="thin">
        <color indexed="8"/>
      </bottom>
    </border>
    <border>
      <left>
        <color indexed="8"/>
      </left>
      <right/>
      <top>
        <color indexed="8"/>
      </top>
      <bottom style="thin">
        <color indexed="8"/>
      </bottom>
    </border>
    <border>
      <left>
        <color indexed="8"/>
      </left>
      <right style="thin">
        <color indexed="8"/>
      </right>
      <top>
        <color indexed="8"/>
      </top>
      <bottom/>
    </border>
    <border>
      <left>
        <color indexed="8"/>
      </left>
      <right/>
      <top>
        <color indexed="8"/>
      </top>
      <bottom style="thick">
        <color indexed="8"/>
      </bottom>
    </border>
    <border>
      <left>
        <color indexed="8"/>
      </left>
      <right style="thick">
        <color indexed="8"/>
      </right>
      <top>
        <color indexed="8"/>
      </top>
      <bottom/>
    </border>
    <border>
      <left style="thick">
        <color indexed="8"/>
      </left>
      <right style="thin">
        <color indexed="8"/>
      </right>
      <top>
        <color indexed="8"/>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6"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193">
    <xf numFmtId="0" fontId="0" fillId="0" borderId="0" xfId="0" applyAlignment="1">
      <alignment/>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2" fillId="33" borderId="0" xfId="0" applyFont="1" applyFill="1" applyBorder="1" applyAlignment="1">
      <alignment horizontal="left" vertical="center"/>
    </xf>
    <xf numFmtId="0" fontId="3" fillId="33" borderId="0" xfId="0" applyFont="1" applyFill="1" applyBorder="1" applyAlignment="1">
      <alignment horizontal="left" vertical="center"/>
    </xf>
    <xf numFmtId="0" fontId="5" fillId="33" borderId="0" xfId="0" applyFont="1" applyFill="1" applyBorder="1" applyAlignment="1">
      <alignment horizontal="left" vertical="center"/>
    </xf>
    <xf numFmtId="0" fontId="3"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1" fillId="34" borderId="9" xfId="0" applyFont="1" applyFill="1" applyBorder="1" applyAlignment="1">
      <alignment horizontal="center" vertical="center" shrinkToFit="1"/>
    </xf>
    <xf numFmtId="0" fontId="1" fillId="34" borderId="9" xfId="0" applyFont="1" applyFill="1" applyBorder="1" applyAlignment="1">
      <alignment horizontal="distributed" vertic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shrinkToFit="1"/>
    </xf>
    <xf numFmtId="4" fontId="1" fillId="0" borderId="9" xfId="0" applyNumberFormat="1" applyFont="1" applyFill="1" applyBorder="1" applyAlignment="1">
      <alignment horizontal="right" vertical="center" shrinkToFit="1"/>
    </xf>
    <xf numFmtId="180" fontId="0" fillId="0" borderId="9" xfId="0" applyNumberFormat="1" applyFill="1" applyBorder="1" applyAlignment="1">
      <alignment/>
    </xf>
    <xf numFmtId="0" fontId="1" fillId="0" borderId="9" xfId="0" applyFont="1" applyFill="1" applyBorder="1" applyAlignment="1">
      <alignment horizontal="right" vertical="center" shrinkToFit="1"/>
    </xf>
    <xf numFmtId="0" fontId="6" fillId="0" borderId="9" xfId="0" applyFont="1" applyFill="1" applyBorder="1" applyAlignment="1">
      <alignment horizontal="left" vertical="center" shrinkToFit="1"/>
    </xf>
    <xf numFmtId="0" fontId="5" fillId="33" borderId="0" xfId="0" applyFont="1" applyFill="1" applyBorder="1" applyAlignment="1">
      <alignment horizontal="center" vertical="center"/>
    </xf>
    <xf numFmtId="0" fontId="3" fillId="33" borderId="10" xfId="0" applyFont="1" applyFill="1" applyBorder="1" applyAlignment="1">
      <alignment horizontal="left" vertical="center"/>
    </xf>
    <xf numFmtId="0" fontId="5" fillId="33" borderId="11" xfId="0" applyFont="1" applyFill="1" applyBorder="1" applyAlignment="1">
      <alignment horizontal="right" vertical="center"/>
    </xf>
    <xf numFmtId="0" fontId="5" fillId="33" borderId="12" xfId="0" applyFont="1" applyFill="1" applyBorder="1" applyAlignment="1">
      <alignment horizontal="right" vertical="center"/>
    </xf>
    <xf numFmtId="0" fontId="6" fillId="0" borderId="9" xfId="0" applyFont="1" applyFill="1" applyBorder="1" applyAlignment="1">
      <alignment horizontal="center" vertical="center" shrinkToFit="1"/>
    </xf>
    <xf numFmtId="0" fontId="3" fillId="33" borderId="11" xfId="0" applyFont="1" applyFill="1" applyBorder="1" applyAlignment="1">
      <alignment horizontal="left" vertical="center"/>
    </xf>
    <xf numFmtId="0" fontId="7" fillId="0" borderId="0" xfId="0" applyFont="1" applyFill="1" applyAlignment="1">
      <alignment/>
    </xf>
    <xf numFmtId="0" fontId="4" fillId="33" borderId="0" xfId="0" applyFont="1" applyFill="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8" fillId="33" borderId="10" xfId="0" applyFont="1" applyFill="1" applyBorder="1" applyAlignment="1">
      <alignment horizontal="right" vertical="center"/>
    </xf>
    <xf numFmtId="0" fontId="8"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8" fillId="33" borderId="14" xfId="0" applyFont="1" applyFill="1" applyBorder="1" applyAlignment="1">
      <alignment horizontal="center" vertical="center"/>
    </xf>
    <xf numFmtId="0" fontId="8" fillId="33" borderId="15" xfId="0" applyFont="1" applyFill="1" applyBorder="1" applyAlignment="1">
      <alignment horizontal="right" vertical="center"/>
    </xf>
    <xf numFmtId="0" fontId="6" fillId="34" borderId="16" xfId="0" applyFont="1" applyFill="1" applyBorder="1" applyAlignment="1">
      <alignment horizontal="center" vertical="center"/>
    </xf>
    <xf numFmtId="0" fontId="1" fillId="0" borderId="17" xfId="0" applyFont="1" applyBorder="1" applyAlignment="1">
      <alignment horizontal="left" vertical="center"/>
    </xf>
    <xf numFmtId="0" fontId="1" fillId="34" borderId="18" xfId="0" applyFont="1" applyFill="1" applyBorder="1" applyAlignment="1">
      <alignment horizontal="center" vertical="center"/>
    </xf>
    <xf numFmtId="0" fontId="1" fillId="34" borderId="17" xfId="0" applyFont="1" applyFill="1" applyBorder="1" applyAlignment="1">
      <alignment horizontal="center" vertical="center"/>
    </xf>
    <xf numFmtId="0" fontId="1" fillId="34" borderId="19" xfId="0" applyFont="1" applyFill="1" applyBorder="1" applyAlignment="1">
      <alignment horizontal="center"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4" fontId="1" fillId="35" borderId="20" xfId="0" applyNumberFormat="1" applyFont="1" applyFill="1" applyBorder="1" applyAlignment="1">
      <alignment horizontal="right" vertical="center" shrinkToFit="1"/>
    </xf>
    <xf numFmtId="4" fontId="1" fillId="35" borderId="21" xfId="0" applyNumberFormat="1" applyFont="1" applyFill="1" applyBorder="1" applyAlignment="1">
      <alignment horizontal="right" vertical="center" shrinkToFit="1"/>
    </xf>
    <xf numFmtId="4" fontId="1" fillId="35" borderId="22" xfId="0" applyNumberFormat="1" applyFont="1" applyFill="1" applyBorder="1" applyAlignment="1">
      <alignment horizontal="right" vertical="center" shrinkToFit="1"/>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10" fillId="0" borderId="0" xfId="0" applyFont="1" applyFill="1" applyAlignment="1">
      <alignment horizontal="center"/>
    </xf>
    <xf numFmtId="0" fontId="11" fillId="0" borderId="0" xfId="0" applyFont="1" applyFill="1" applyAlignment="1">
      <alignment/>
    </xf>
    <xf numFmtId="0" fontId="9" fillId="36" borderId="23" xfId="0" applyFont="1" applyFill="1" applyBorder="1" applyAlignment="1">
      <alignment horizontal="center" vertical="center" wrapText="1"/>
    </xf>
    <xf numFmtId="0" fontId="9" fillId="36" borderId="24" xfId="0" applyFont="1" applyFill="1" applyBorder="1" applyAlignment="1">
      <alignment horizontal="center" vertical="center" wrapText="1"/>
    </xf>
    <xf numFmtId="0" fontId="9" fillId="36" borderId="25" xfId="0" applyFont="1" applyFill="1" applyBorder="1" applyAlignment="1">
      <alignment horizontal="center" vertical="center" wrapText="1"/>
    </xf>
    <xf numFmtId="0" fontId="9" fillId="36" borderId="26" xfId="0" applyFont="1" applyFill="1" applyBorder="1" applyAlignment="1">
      <alignment horizontal="center" vertical="center" wrapText="1"/>
    </xf>
    <xf numFmtId="4" fontId="1" fillId="35" borderId="27" xfId="0" applyNumberFormat="1" applyFont="1" applyFill="1" applyBorder="1" applyAlignment="1">
      <alignment horizontal="right" vertical="center" shrinkToFit="1"/>
    </xf>
    <xf numFmtId="4" fontId="1" fillId="35" borderId="17" xfId="0" applyNumberFormat="1" applyFont="1" applyFill="1" applyBorder="1" applyAlignment="1">
      <alignment horizontal="right" vertical="center" shrinkToFit="1"/>
    </xf>
    <xf numFmtId="0" fontId="9" fillId="0" borderId="0" xfId="0" applyFont="1" applyFill="1" applyAlignment="1">
      <alignment horizontal="right"/>
    </xf>
    <xf numFmtId="0" fontId="0" fillId="0" borderId="0" xfId="0" applyFont="1" applyFill="1" applyAlignment="1">
      <alignment/>
    </xf>
    <xf numFmtId="0" fontId="3"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8"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8" fillId="33" borderId="14" xfId="0" applyFont="1" applyFill="1" applyBorder="1" applyAlignment="1">
      <alignment horizontal="center" vertical="center"/>
    </xf>
    <xf numFmtId="0" fontId="1" fillId="34" borderId="18" xfId="0" applyFont="1" applyFill="1" applyBorder="1" applyAlignment="1">
      <alignment horizontal="distributed" vertical="center" wrapText="1"/>
    </xf>
    <xf numFmtId="0" fontId="1" fillId="0" borderId="17" xfId="0" applyFont="1" applyFill="1" applyBorder="1" applyAlignment="1">
      <alignment horizontal="distributed" vertical="center" wrapText="1"/>
    </xf>
    <xf numFmtId="0" fontId="1" fillId="34" borderId="28" xfId="0" applyFont="1" applyFill="1" applyBorder="1" applyAlignment="1">
      <alignment horizontal="center" vertical="center" wrapText="1"/>
    </xf>
    <xf numFmtId="0" fontId="1" fillId="34" borderId="17"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34" borderId="18"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17" xfId="0" applyFont="1" applyFill="1" applyBorder="1" applyAlignment="1">
      <alignment horizontal="distributed" vertical="center" wrapText="1"/>
    </xf>
    <xf numFmtId="0" fontId="1" fillId="34" borderId="17" xfId="0" applyFont="1" applyFill="1" applyBorder="1" applyAlignment="1">
      <alignment horizontal="center" vertical="center" shrinkToFit="1"/>
    </xf>
    <xf numFmtId="4" fontId="1" fillId="0" borderId="17" xfId="0" applyNumberFormat="1" applyFont="1" applyFill="1" applyBorder="1" applyAlignment="1">
      <alignment horizontal="right" vertical="center" shrinkToFit="1"/>
    </xf>
    <xf numFmtId="0" fontId="6" fillId="0" borderId="18" xfId="0" applyFont="1" applyFill="1" applyBorder="1" applyAlignment="1">
      <alignment horizontal="left" vertical="center" shrinkToFit="1"/>
    </xf>
    <xf numFmtId="0" fontId="1" fillId="0" borderId="17" xfId="0" applyFont="1" applyFill="1" applyBorder="1" applyAlignment="1">
      <alignment horizontal="left" vertical="center" shrinkToFit="1"/>
    </xf>
    <xf numFmtId="0" fontId="6" fillId="0" borderId="17" xfId="0" applyFont="1" applyFill="1" applyBorder="1" applyAlignment="1">
      <alignment horizontal="left" vertical="center" shrinkToFit="1"/>
    </xf>
    <xf numFmtId="4" fontId="6" fillId="0" borderId="17" xfId="0" applyNumberFormat="1" applyFont="1" applyFill="1" applyBorder="1" applyAlignment="1">
      <alignment horizontal="right" vertical="center" shrinkToFit="1"/>
    </xf>
    <xf numFmtId="0" fontId="1" fillId="0" borderId="18" xfId="0" applyFont="1" applyFill="1" applyBorder="1" applyAlignment="1">
      <alignment horizontal="left" vertical="center" shrinkToFit="1"/>
    </xf>
    <xf numFmtId="0" fontId="12" fillId="0" borderId="17" xfId="0" applyFont="1" applyFill="1" applyBorder="1" applyAlignment="1">
      <alignment horizontal="left" vertical="center" shrinkToFit="1"/>
    </xf>
    <xf numFmtId="0" fontId="1" fillId="0" borderId="20" xfId="0" applyFont="1" applyFill="1" applyBorder="1" applyAlignment="1">
      <alignment horizontal="left" vertical="center" shrinkToFit="1"/>
    </xf>
    <xf numFmtId="0" fontId="1" fillId="0" borderId="21" xfId="0" applyFont="1" applyFill="1" applyBorder="1" applyAlignment="1">
      <alignment horizontal="left" vertical="center" shrinkToFit="1"/>
    </xf>
    <xf numFmtId="4" fontId="1" fillId="0" borderId="21" xfId="0" applyNumberFormat="1" applyFont="1" applyFill="1" applyBorder="1" applyAlignment="1">
      <alignment horizontal="right" vertical="center" shrinkToFit="1"/>
    </xf>
    <xf numFmtId="0" fontId="1" fillId="33" borderId="29" xfId="0" applyFont="1" applyFill="1" applyBorder="1" applyAlignment="1">
      <alignment horizontal="left" vertical="center"/>
    </xf>
    <xf numFmtId="0" fontId="1" fillId="0" borderId="15" xfId="0" applyFont="1" applyFill="1" applyBorder="1" applyAlignment="1">
      <alignment horizontal="left" vertical="center" shrinkToFit="1"/>
    </xf>
    <xf numFmtId="0" fontId="1" fillId="0" borderId="15" xfId="0" applyFont="1" applyFill="1" applyBorder="1" applyAlignment="1">
      <alignment horizontal="left" vertical="center"/>
    </xf>
    <xf numFmtId="0" fontId="3" fillId="0" borderId="15" xfId="0" applyFont="1" applyFill="1" applyBorder="1" applyAlignment="1">
      <alignment horizontal="left" vertical="center"/>
    </xf>
    <xf numFmtId="0" fontId="11" fillId="0" borderId="0" xfId="0" applyFont="1" applyFill="1" applyAlignment="1">
      <alignment horizontal="right"/>
    </xf>
    <xf numFmtId="0" fontId="1" fillId="34" borderId="19" xfId="0" applyFont="1" applyFill="1" applyBorder="1" applyAlignment="1">
      <alignment horizontal="center" vertical="center" wrapText="1"/>
    </xf>
    <xf numFmtId="0" fontId="13" fillId="0" borderId="0" xfId="0" applyFont="1" applyFill="1" applyAlignment="1">
      <alignment horizontal="center"/>
    </xf>
    <xf numFmtId="0" fontId="9" fillId="36" borderId="23" xfId="0" applyFont="1" applyFill="1" applyBorder="1" applyAlignment="1">
      <alignment horizontal="center" vertical="center" wrapText="1" shrinkToFit="1"/>
    </xf>
    <xf numFmtId="0" fontId="9" fillId="36" borderId="24" xfId="0" applyFont="1" applyFill="1" applyBorder="1" applyAlignment="1">
      <alignment horizontal="center" vertical="center" wrapText="1" shrinkToFit="1"/>
    </xf>
    <xf numFmtId="0" fontId="9" fillId="36" borderId="25" xfId="0" applyFont="1" applyFill="1" applyBorder="1" applyAlignment="1">
      <alignment horizontal="center" vertical="center" wrapText="1" shrinkToFit="1"/>
    </xf>
    <xf numFmtId="0" fontId="9" fillId="36" borderId="26" xfId="0" applyFont="1" applyFill="1" applyBorder="1" applyAlignment="1">
      <alignment horizontal="center" vertical="center" wrapText="1" shrinkToFit="1"/>
    </xf>
    <xf numFmtId="0" fontId="9" fillId="36" borderId="30" xfId="0" applyFont="1" applyFill="1" applyBorder="1" applyAlignment="1">
      <alignment horizontal="center" vertical="center" wrapText="1" shrinkToFit="1"/>
    </xf>
    <xf numFmtId="0" fontId="11" fillId="36" borderId="26" xfId="0" applyFont="1" applyFill="1" applyBorder="1" applyAlignment="1">
      <alignment horizontal="center" vertical="center" wrapText="1" shrinkToFit="1"/>
    </xf>
    <xf numFmtId="0" fontId="11" fillId="36" borderId="30" xfId="0" applyFont="1" applyFill="1" applyBorder="1" applyAlignment="1">
      <alignment horizontal="center" vertical="center" wrapText="1" shrinkToFit="1"/>
    </xf>
    <xf numFmtId="0" fontId="14" fillId="34" borderId="18" xfId="0" applyFont="1" applyFill="1" applyBorder="1" applyAlignment="1">
      <alignment horizontal="left" vertical="center"/>
    </xf>
    <xf numFmtId="0" fontId="9" fillId="36" borderId="31" xfId="0" applyFont="1" applyFill="1" applyBorder="1" applyAlignment="1">
      <alignment horizontal="left" vertical="center" shrinkToFit="1"/>
    </xf>
    <xf numFmtId="180" fontId="7" fillId="0" borderId="9" xfId="0" applyNumberFormat="1" applyFont="1" applyFill="1" applyBorder="1" applyAlignment="1">
      <alignment/>
    </xf>
    <xf numFmtId="0" fontId="9" fillId="36" borderId="26" xfId="0" applyFont="1" applyFill="1" applyBorder="1" applyAlignment="1">
      <alignment horizontal="left" vertical="center" shrinkToFit="1"/>
    </xf>
    <xf numFmtId="0" fontId="14" fillId="34" borderId="32" xfId="0" applyFont="1" applyFill="1" applyBorder="1" applyAlignment="1">
      <alignment vertical="center" wrapText="1"/>
    </xf>
    <xf numFmtId="0" fontId="9" fillId="36" borderId="25" xfId="0" applyFont="1" applyFill="1" applyBorder="1" applyAlignment="1">
      <alignment horizontal="left" vertical="center" shrinkToFit="1"/>
    </xf>
    <xf numFmtId="0" fontId="9" fillId="36" borderId="25" xfId="0" applyFont="1" applyFill="1" applyBorder="1" applyAlignment="1">
      <alignment horizontal="center" vertical="center" shrinkToFit="1"/>
    </xf>
    <xf numFmtId="0" fontId="9" fillId="36" borderId="31" xfId="0" applyFont="1" applyFill="1" applyBorder="1" applyAlignment="1">
      <alignment horizontal="center" vertical="center" shrinkToFit="1"/>
    </xf>
    <xf numFmtId="0" fontId="9" fillId="36" borderId="26" xfId="0" applyFont="1" applyFill="1" applyBorder="1" applyAlignment="1">
      <alignment horizontal="center" vertical="center" shrinkToFit="1"/>
    </xf>
    <xf numFmtId="0" fontId="9" fillId="0" borderId="0" xfId="0" applyFont="1" applyFill="1" applyAlignment="1">
      <alignment horizontal="left" vertical="center" wrapText="1" shrinkToFit="1"/>
    </xf>
    <xf numFmtId="0" fontId="11" fillId="0" borderId="0" xfId="0" applyFont="1" applyFill="1" applyAlignment="1">
      <alignment horizontal="left" vertical="center" wrapText="1" shrinkToFit="1"/>
    </xf>
    <xf numFmtId="4" fontId="9" fillId="0" borderId="26" xfId="0" applyNumberFormat="1" applyFont="1" applyFill="1" applyBorder="1" applyAlignment="1">
      <alignment horizontal="right" vertical="center" shrinkToFit="1"/>
    </xf>
    <xf numFmtId="0" fontId="9" fillId="0" borderId="26" xfId="0" applyFont="1" applyFill="1" applyBorder="1" applyAlignment="1">
      <alignment horizontal="right" vertical="center" shrinkToFit="1"/>
    </xf>
    <xf numFmtId="0" fontId="5" fillId="33" borderId="13" xfId="0" applyFont="1" applyFill="1" applyBorder="1" applyAlignment="1">
      <alignment horizontal="left" vertical="center"/>
    </xf>
    <xf numFmtId="0" fontId="5" fillId="33" borderId="14" xfId="0" applyFont="1" applyFill="1" applyBorder="1" applyAlignment="1">
      <alignment horizontal="center" vertical="center"/>
    </xf>
    <xf numFmtId="0" fontId="1" fillId="34" borderId="18" xfId="0" applyFont="1" applyFill="1" applyBorder="1" applyAlignment="1">
      <alignment horizontal="distributed" vertical="center" wrapText="1"/>
    </xf>
    <xf numFmtId="0" fontId="1" fillId="0" borderId="17" xfId="0" applyFont="1" applyBorder="1" applyAlignment="1">
      <alignment horizontal="distributed" vertical="center" wrapText="1"/>
    </xf>
    <xf numFmtId="0" fontId="1" fillId="34" borderId="17"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34" borderId="18" xfId="0" applyFont="1" applyFill="1" applyBorder="1" applyAlignment="1">
      <alignment horizontal="center" vertical="center" wrapText="1"/>
    </xf>
    <xf numFmtId="0" fontId="1" fillId="0" borderId="18" xfId="0" applyFont="1" applyBorder="1" applyAlignment="1">
      <alignment horizontal="center" vertical="center" wrapText="1"/>
    </xf>
    <xf numFmtId="0" fontId="1" fillId="34" borderId="17" xfId="0" applyFont="1" applyFill="1" applyBorder="1" applyAlignment="1">
      <alignment horizontal="distributed" vertical="center" wrapText="1"/>
    </xf>
    <xf numFmtId="0" fontId="1" fillId="34" borderId="33" xfId="0" applyFont="1" applyFill="1" applyBorder="1" applyAlignment="1">
      <alignment horizontal="center" vertical="center" shrinkToFit="1"/>
    </xf>
    <xf numFmtId="0" fontId="1" fillId="34" borderId="32" xfId="0" applyFont="1" applyFill="1" applyBorder="1" applyAlignment="1">
      <alignment horizontal="center" vertical="center" wrapText="1"/>
    </xf>
    <xf numFmtId="180" fontId="0" fillId="0" borderId="9" xfId="0" applyNumberFormat="1" applyBorder="1" applyAlignment="1">
      <alignment/>
    </xf>
    <xf numFmtId="0" fontId="6" fillId="0" borderId="18" xfId="0" applyFont="1" applyFill="1" applyBorder="1" applyAlignment="1">
      <alignment horizontal="left" vertical="center" shrinkToFit="1"/>
    </xf>
    <xf numFmtId="0" fontId="1" fillId="0" borderId="17" xfId="0" applyFont="1" applyFill="1" applyBorder="1" applyAlignment="1">
      <alignment horizontal="left" vertical="center" shrinkToFit="1"/>
    </xf>
    <xf numFmtId="0" fontId="15" fillId="0" borderId="32" xfId="0" applyFont="1" applyFill="1" applyBorder="1" applyAlignment="1">
      <alignment horizontal="left" vertical="center" shrinkToFit="1"/>
    </xf>
    <xf numFmtId="0" fontId="1" fillId="0" borderId="18" xfId="0" applyFont="1" applyFill="1" applyBorder="1" applyAlignment="1">
      <alignment horizontal="left" vertical="center" shrinkToFit="1"/>
    </xf>
    <xf numFmtId="0" fontId="1" fillId="0" borderId="32" xfId="0" applyFont="1" applyFill="1" applyBorder="1" applyAlignment="1">
      <alignment horizontal="left" vertical="center" shrinkToFit="1"/>
    </xf>
    <xf numFmtId="0" fontId="6" fillId="0" borderId="32" xfId="0" applyFont="1" applyFill="1" applyBorder="1" applyAlignment="1">
      <alignment horizontal="left" vertical="center" shrinkToFit="1"/>
    </xf>
    <xf numFmtId="0" fontId="12" fillId="0" borderId="32" xfId="0" applyFont="1" applyFill="1" applyBorder="1" applyAlignment="1">
      <alignment horizontal="left" vertical="center" shrinkToFit="1"/>
    </xf>
    <xf numFmtId="0" fontId="1" fillId="0" borderId="20" xfId="0" applyFont="1" applyFill="1" applyBorder="1" applyAlignment="1">
      <alignment horizontal="left" vertical="center" shrinkToFit="1"/>
    </xf>
    <xf numFmtId="0" fontId="1" fillId="0" borderId="21" xfId="0" applyFont="1" applyFill="1" applyBorder="1" applyAlignment="1">
      <alignment horizontal="left" vertical="center" shrinkToFit="1"/>
    </xf>
    <xf numFmtId="0" fontId="1" fillId="0" borderId="34" xfId="0" applyFont="1" applyFill="1" applyBorder="1" applyAlignment="1">
      <alignment horizontal="left" vertical="center" shrinkToFit="1"/>
    </xf>
    <xf numFmtId="0" fontId="5" fillId="33" borderId="15" xfId="0" applyFont="1" applyFill="1" applyBorder="1" applyAlignment="1">
      <alignment horizontal="right" vertical="center"/>
    </xf>
    <xf numFmtId="0" fontId="1" fillId="34" borderId="28"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0" borderId="17" xfId="0" applyFont="1" applyBorder="1" applyAlignment="1">
      <alignment horizontal="center" vertical="center"/>
    </xf>
    <xf numFmtId="0" fontId="1" fillId="0" borderId="19" xfId="0" applyFont="1" applyBorder="1" applyAlignment="1">
      <alignment horizontal="center" vertical="center"/>
    </xf>
    <xf numFmtId="0" fontId="1" fillId="34" borderId="19" xfId="0" applyFont="1" applyFill="1" applyBorder="1" applyAlignment="1">
      <alignment horizontal="center" vertical="center" wrapText="1"/>
    </xf>
    <xf numFmtId="0" fontId="1" fillId="34" borderId="33" xfId="0" applyFont="1" applyFill="1" applyBorder="1" applyAlignment="1">
      <alignment horizontal="center" vertical="center"/>
    </xf>
    <xf numFmtId="0" fontId="1" fillId="34" borderId="35" xfId="0" applyFont="1" applyFill="1" applyBorder="1" applyAlignment="1">
      <alignment horizontal="center" vertical="center"/>
    </xf>
    <xf numFmtId="0" fontId="1" fillId="34" borderId="18" xfId="0" applyFont="1" applyFill="1" applyBorder="1" applyAlignment="1">
      <alignment horizontal="left" vertical="center"/>
    </xf>
    <xf numFmtId="0" fontId="1" fillId="34" borderId="32" xfId="0" applyFont="1" applyFill="1" applyBorder="1" applyAlignment="1">
      <alignment horizontal="center" vertical="center"/>
    </xf>
    <xf numFmtId="0" fontId="1" fillId="34" borderId="17" xfId="0" applyFont="1" applyFill="1" applyBorder="1" applyAlignment="1">
      <alignment horizontal="left" vertical="center" shrinkToFit="1"/>
    </xf>
    <xf numFmtId="0" fontId="1" fillId="33" borderId="17" xfId="0" applyFont="1" applyFill="1" applyBorder="1" applyAlignment="1">
      <alignment horizontal="right" vertical="center" shrinkToFit="1"/>
    </xf>
    <xf numFmtId="0" fontId="1" fillId="33" borderId="33" xfId="0" applyFont="1" applyFill="1" applyBorder="1" applyAlignment="1">
      <alignment horizontal="right" vertical="center" shrinkToFit="1"/>
    </xf>
    <xf numFmtId="0" fontId="6" fillId="34" borderId="18" xfId="0" applyFont="1" applyFill="1" applyBorder="1" applyAlignment="1">
      <alignment horizontal="center" vertical="center"/>
    </xf>
    <xf numFmtId="0" fontId="6" fillId="34" borderId="17" xfId="0" applyFont="1" applyFill="1" applyBorder="1" applyAlignment="1">
      <alignment horizontal="center" vertical="center"/>
    </xf>
    <xf numFmtId="0" fontId="1" fillId="34" borderId="17" xfId="0" applyFont="1" applyFill="1" applyBorder="1" applyAlignment="1">
      <alignment horizontal="left" vertical="center"/>
    </xf>
    <xf numFmtId="0" fontId="6" fillId="34" borderId="20" xfId="0" applyFont="1" applyFill="1" applyBorder="1" applyAlignment="1">
      <alignment horizontal="center" vertical="center"/>
    </xf>
    <xf numFmtId="0" fontId="1" fillId="34" borderId="34" xfId="0" applyFont="1" applyFill="1" applyBorder="1" applyAlignment="1">
      <alignment horizontal="center" vertical="center"/>
    </xf>
    <xf numFmtId="0" fontId="6" fillId="34" borderId="21" xfId="0" applyFont="1" applyFill="1" applyBorder="1" applyAlignment="1">
      <alignment horizontal="center" vertical="center"/>
    </xf>
    <xf numFmtId="0" fontId="1" fillId="33" borderId="0" xfId="0" applyFont="1" applyFill="1" applyBorder="1" applyAlignment="1">
      <alignment horizontal="left" vertical="center"/>
    </xf>
    <xf numFmtId="0" fontId="1" fillId="0" borderId="0" xfId="0" applyFont="1" applyBorder="1" applyAlignment="1">
      <alignment horizontal="left" vertical="center"/>
    </xf>
    <xf numFmtId="0" fontId="1" fillId="33" borderId="0" xfId="0" applyFont="1" applyFill="1" applyBorder="1" applyAlignment="1">
      <alignment horizontal="center" vertical="center"/>
    </xf>
    <xf numFmtId="0" fontId="1" fillId="33" borderId="0" xfId="0" applyFont="1" applyFill="1" applyBorder="1" applyAlignment="1">
      <alignment horizontal="left" vertical="center"/>
    </xf>
    <xf numFmtId="0" fontId="1" fillId="34" borderId="18" xfId="0" applyFont="1" applyFill="1" applyBorder="1" applyAlignment="1">
      <alignment horizontal="distributed" vertical="center"/>
    </xf>
    <xf numFmtId="0" fontId="1" fillId="0" borderId="17" xfId="0" applyFont="1" applyBorder="1" applyAlignment="1">
      <alignment horizontal="distributed" vertical="center"/>
    </xf>
    <xf numFmtId="0" fontId="1" fillId="34" borderId="17" xfId="0" applyFont="1" applyFill="1" applyBorder="1" applyAlignment="1">
      <alignment horizontal="center" vertical="center" shrinkToFit="1"/>
    </xf>
    <xf numFmtId="0" fontId="1" fillId="0" borderId="17" xfId="0" applyFont="1" applyBorder="1" applyAlignment="1">
      <alignment horizontal="center" vertical="center" shrinkToFit="1"/>
    </xf>
    <xf numFmtId="0" fontId="1" fillId="34" borderId="18" xfId="0" applyFont="1" applyFill="1" applyBorder="1" applyAlignment="1">
      <alignment horizontal="center" vertical="center" shrinkToFit="1"/>
    </xf>
    <xf numFmtId="0" fontId="1" fillId="34" borderId="17" xfId="0" applyFont="1" applyFill="1" applyBorder="1" applyAlignment="1">
      <alignment horizontal="distributed" vertical="center"/>
    </xf>
    <xf numFmtId="0" fontId="1" fillId="34" borderId="33" xfId="0" applyFont="1" applyFill="1" applyBorder="1" applyAlignment="1">
      <alignment horizontal="center" vertical="center" wrapText="1"/>
    </xf>
    <xf numFmtId="0" fontId="1" fillId="0" borderId="36" xfId="0" applyFont="1" applyBorder="1" applyAlignment="1">
      <alignment horizontal="center" vertical="center" shrinkToFit="1"/>
    </xf>
    <xf numFmtId="0" fontId="1" fillId="0" borderId="33" xfId="0" applyFont="1" applyBorder="1" applyAlignment="1">
      <alignment horizontal="center" vertical="center" shrinkToFit="1"/>
    </xf>
    <xf numFmtId="0" fontId="1" fillId="34" borderId="0" xfId="0" applyFont="1" applyFill="1" applyBorder="1" applyAlignment="1">
      <alignment horizontal="center" vertical="center" shrinkToFit="1"/>
    </xf>
    <xf numFmtId="0" fontId="1" fillId="0" borderId="9" xfId="0" applyFont="1" applyFill="1" applyBorder="1" applyAlignment="1">
      <alignment horizontal="left" vertical="center" shrinkToFit="1"/>
    </xf>
    <xf numFmtId="0" fontId="12" fillId="0" borderId="9" xfId="0" applyFont="1" applyFill="1" applyBorder="1" applyAlignment="1">
      <alignment horizontal="left" vertical="center" shrinkToFit="1"/>
    </xf>
    <xf numFmtId="0" fontId="1" fillId="0" borderId="19" xfId="0" applyFont="1" applyBorder="1" applyAlignment="1">
      <alignment horizontal="center" vertical="center" wrapText="1"/>
    </xf>
    <xf numFmtId="0" fontId="1" fillId="34" borderId="35" xfId="0" applyFont="1" applyFill="1" applyBorder="1" applyAlignment="1">
      <alignment horizontal="center" vertical="center" wrapText="1"/>
    </xf>
    <xf numFmtId="0" fontId="1" fillId="0" borderId="9" xfId="0" applyFont="1" applyBorder="1" applyAlignment="1">
      <alignment horizontal="distributed" vertical="center"/>
    </xf>
    <xf numFmtId="0" fontId="1" fillId="34" borderId="9"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shrinkToFit="1"/>
    </xf>
    <xf numFmtId="4" fontId="6" fillId="34" borderId="9" xfId="0" applyNumberFormat="1" applyFont="1" applyFill="1" applyBorder="1" applyAlignment="1">
      <alignment horizontal="right" vertical="center" shrinkToFit="1"/>
    </xf>
    <xf numFmtId="4" fontId="6" fillId="0" borderId="9" xfId="0" applyNumberFormat="1" applyFont="1" applyFill="1" applyBorder="1" applyAlignment="1">
      <alignment horizontal="right" vertical="center" shrinkToFit="1"/>
    </xf>
    <xf numFmtId="0" fontId="16" fillId="0" borderId="0" xfId="0" applyFont="1" applyFill="1" applyAlignment="1">
      <alignment horizontal="right"/>
    </xf>
    <xf numFmtId="0" fontId="17" fillId="33" borderId="0" xfId="0" applyFont="1" applyFill="1" applyAlignment="1">
      <alignment horizontal="center" vertical="center"/>
    </xf>
    <xf numFmtId="0" fontId="18" fillId="33" borderId="0" xfId="0" applyFont="1" applyFill="1" applyAlignment="1">
      <alignment horizontal="center" vertical="center"/>
    </xf>
    <xf numFmtId="0" fontId="1" fillId="34" borderId="19" xfId="0" applyFont="1" applyFill="1" applyBorder="1" applyAlignment="1">
      <alignment horizontal="center" vertical="center" shrinkToFit="1"/>
    </xf>
    <xf numFmtId="0" fontId="1" fillId="34" borderId="18" xfId="0" applyFont="1" applyFill="1" applyBorder="1" applyAlignment="1">
      <alignment horizontal="left" vertical="center" shrinkToFit="1"/>
    </xf>
    <xf numFmtId="0" fontId="1" fillId="34" borderId="32" xfId="0" applyFont="1" applyFill="1" applyBorder="1" applyAlignment="1">
      <alignment horizontal="center" vertical="center" shrinkToFit="1"/>
    </xf>
    <xf numFmtId="180" fontId="1" fillId="0" borderId="17" xfId="0" applyNumberFormat="1" applyFont="1" applyFill="1" applyBorder="1" applyAlignment="1">
      <alignment horizontal="right" vertical="center" shrinkToFit="1"/>
    </xf>
    <xf numFmtId="180" fontId="1" fillId="0" borderId="9" xfId="0" applyNumberFormat="1" applyFont="1" applyFill="1" applyBorder="1" applyAlignment="1">
      <alignment horizontal="right" vertical="center" shrinkToFit="1"/>
    </xf>
    <xf numFmtId="0" fontId="1" fillId="33" borderId="9" xfId="0" applyFont="1" applyFill="1" applyBorder="1" applyAlignment="1">
      <alignment horizontal="right" vertical="center" shrinkToFit="1"/>
    </xf>
    <xf numFmtId="180" fontId="1" fillId="0" borderId="17" xfId="0" applyNumberFormat="1" applyFont="1" applyFill="1" applyBorder="1" applyAlignment="1">
      <alignment vertical="center" shrinkToFit="1"/>
    </xf>
    <xf numFmtId="4" fontId="1" fillId="0" borderId="17" xfId="0" applyNumberFormat="1" applyFont="1" applyFill="1" applyBorder="1" applyAlignment="1">
      <alignment vertical="center" shrinkToFit="1"/>
    </xf>
    <xf numFmtId="0" fontId="1" fillId="34" borderId="36" xfId="0" applyFont="1" applyFill="1" applyBorder="1" applyAlignment="1">
      <alignment horizontal="left" vertical="center" shrinkToFit="1"/>
    </xf>
    <xf numFmtId="0" fontId="1" fillId="34" borderId="33" xfId="0" applyFont="1" applyFill="1" applyBorder="1" applyAlignment="1">
      <alignment horizontal="left" vertical="center" shrinkToFit="1"/>
    </xf>
    <xf numFmtId="0" fontId="1" fillId="34" borderId="9" xfId="0" applyFont="1" applyFill="1" applyBorder="1" applyAlignment="1">
      <alignment horizontal="left" vertical="center" shrinkToFit="1"/>
    </xf>
    <xf numFmtId="180" fontId="1" fillId="33" borderId="9" xfId="0" applyNumberFormat="1" applyFont="1" applyFill="1" applyBorder="1" applyAlignment="1">
      <alignment horizontal="right" vertical="center" shrinkToFit="1"/>
    </xf>
    <xf numFmtId="0" fontId="6" fillId="34" borderId="9" xfId="0" applyFont="1" applyFill="1" applyBorder="1" applyAlignment="1">
      <alignment horizontal="center" vertical="center" shrinkToFit="1"/>
    </xf>
    <xf numFmtId="0" fontId="6" fillId="34" borderId="9" xfId="0" applyFont="1" applyFill="1" applyBorder="1" applyAlignment="1">
      <alignment vertical="center" shrinkToFit="1"/>
    </xf>
    <xf numFmtId="0" fontId="1" fillId="34" borderId="9" xfId="0" applyFont="1" applyFill="1" applyBorder="1" applyAlignment="1">
      <alignment vertical="center" shrinkToFit="1"/>
    </xf>
    <xf numFmtId="180" fontId="1" fillId="33" borderId="0" xfId="0" applyNumberFormat="1" applyFont="1" applyFill="1" applyBorder="1" applyAlignment="1">
      <alignment horizontal="left" vertical="center"/>
    </xf>
    <xf numFmtId="0" fontId="3" fillId="0" borderId="0"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6"/>
  <sheetViews>
    <sheetView workbookViewId="0" topLeftCell="A1">
      <selection activeCell="I8" sqref="I8"/>
    </sheetView>
  </sheetViews>
  <sheetFormatPr defaultColWidth="9.140625" defaultRowHeight="12.75"/>
  <cols>
    <col min="1" max="1" width="41.421875" style="0" customWidth="1"/>
    <col min="2" max="2" width="5.421875" style="0" customWidth="1"/>
    <col min="3" max="3" width="19.421875" style="0" customWidth="1"/>
    <col min="4" max="4" width="37.140625" style="0" customWidth="1"/>
    <col min="5" max="5" width="5.421875" style="0" customWidth="1"/>
    <col min="6" max="6" width="18.140625" style="0" customWidth="1"/>
  </cols>
  <sheetData>
    <row r="1" spans="1:6" ht="27.75" customHeight="1">
      <c r="A1" s="174" t="s">
        <v>0</v>
      </c>
      <c r="B1" s="175"/>
      <c r="C1" s="175"/>
      <c r="D1" s="175"/>
      <c r="E1" s="175"/>
      <c r="F1" s="175"/>
    </row>
    <row r="2" spans="1:6" ht="15" customHeight="1">
      <c r="A2" s="4"/>
      <c r="B2" s="5"/>
      <c r="C2" s="5"/>
      <c r="D2" s="5"/>
      <c r="E2" s="5"/>
      <c r="F2" s="173" t="s">
        <v>1</v>
      </c>
    </row>
    <row r="3" spans="1:6" ht="15" customHeight="1">
      <c r="A3" s="108" t="s">
        <v>2</v>
      </c>
      <c r="B3" s="30"/>
      <c r="C3" s="30"/>
      <c r="D3" s="109" t="s">
        <v>3</v>
      </c>
      <c r="E3" s="30"/>
      <c r="F3" s="173" t="s">
        <v>4</v>
      </c>
    </row>
    <row r="4" spans="1:6" ht="15" customHeight="1">
      <c r="A4" s="157" t="s">
        <v>5</v>
      </c>
      <c r="B4" s="156" t="s">
        <v>5</v>
      </c>
      <c r="C4" s="156" t="s">
        <v>5</v>
      </c>
      <c r="D4" s="176" t="s">
        <v>6</v>
      </c>
      <c r="E4" s="156" t="s">
        <v>6</v>
      </c>
      <c r="F4" s="156" t="s">
        <v>6</v>
      </c>
    </row>
    <row r="5" spans="1:6" ht="15" customHeight="1">
      <c r="A5" s="157" t="s">
        <v>7</v>
      </c>
      <c r="B5" s="155" t="s">
        <v>8</v>
      </c>
      <c r="C5" s="155" t="s">
        <v>9</v>
      </c>
      <c r="D5" s="155" t="s">
        <v>10</v>
      </c>
      <c r="E5" s="155" t="s">
        <v>8</v>
      </c>
      <c r="F5" s="155" t="s">
        <v>9</v>
      </c>
    </row>
    <row r="6" spans="1:6" ht="15" customHeight="1">
      <c r="A6" s="153" t="s">
        <v>11</v>
      </c>
      <c r="B6" s="155"/>
      <c r="C6" s="117" t="s">
        <v>12</v>
      </c>
      <c r="D6" s="158" t="s">
        <v>11</v>
      </c>
      <c r="E6" s="155"/>
      <c r="F6" s="155" t="s">
        <v>13</v>
      </c>
    </row>
    <row r="7" spans="1:6" ht="15" customHeight="1">
      <c r="A7" s="177" t="s">
        <v>14</v>
      </c>
      <c r="B7" s="178" t="s">
        <v>15</v>
      </c>
      <c r="C7" s="119">
        <v>17765.292758</v>
      </c>
      <c r="D7" s="140" t="s">
        <v>16</v>
      </c>
      <c r="E7" s="155" t="s">
        <v>17</v>
      </c>
      <c r="F7" s="179">
        <v>0</v>
      </c>
    </row>
    <row r="8" spans="1:6" ht="15" customHeight="1">
      <c r="A8" s="177" t="s">
        <v>18</v>
      </c>
      <c r="B8" s="178" t="s">
        <v>19</v>
      </c>
      <c r="C8" s="180">
        <v>0</v>
      </c>
      <c r="D8" s="140" t="s">
        <v>20</v>
      </c>
      <c r="E8" s="155" t="s">
        <v>21</v>
      </c>
      <c r="F8" s="179">
        <v>0</v>
      </c>
    </row>
    <row r="9" spans="1:6" ht="15" customHeight="1">
      <c r="A9" s="177" t="s">
        <v>22</v>
      </c>
      <c r="B9" s="178" t="s">
        <v>12</v>
      </c>
      <c r="C9" s="180">
        <v>0</v>
      </c>
      <c r="D9" s="140" t="s">
        <v>23</v>
      </c>
      <c r="E9" s="155" t="s">
        <v>24</v>
      </c>
      <c r="F9" s="179">
        <v>0</v>
      </c>
    </row>
    <row r="10" spans="1:6" ht="15" customHeight="1">
      <c r="A10" s="177" t="s">
        <v>25</v>
      </c>
      <c r="B10" s="178" t="s">
        <v>26</v>
      </c>
      <c r="C10" s="180">
        <v>0</v>
      </c>
      <c r="D10" s="140" t="s">
        <v>27</v>
      </c>
      <c r="E10" s="155" t="s">
        <v>28</v>
      </c>
      <c r="F10" s="179">
        <v>0</v>
      </c>
    </row>
    <row r="11" spans="1:6" ht="15" customHeight="1">
      <c r="A11" s="177" t="s">
        <v>29</v>
      </c>
      <c r="B11" s="178" t="s">
        <v>30</v>
      </c>
      <c r="C11" s="180">
        <v>0</v>
      </c>
      <c r="D11" s="140" t="s">
        <v>31</v>
      </c>
      <c r="E11" s="155" t="s">
        <v>32</v>
      </c>
      <c r="F11" s="179">
        <v>0</v>
      </c>
    </row>
    <row r="12" spans="1:6" ht="15" customHeight="1">
      <c r="A12" s="177" t="s">
        <v>33</v>
      </c>
      <c r="B12" s="178" t="s">
        <v>13</v>
      </c>
      <c r="C12" s="119">
        <v>1199.972872</v>
      </c>
      <c r="D12" s="140" t="s">
        <v>34</v>
      </c>
      <c r="E12" s="155" t="s">
        <v>35</v>
      </c>
      <c r="F12" s="179">
        <v>0</v>
      </c>
    </row>
    <row r="13" spans="1:6" ht="15" customHeight="1">
      <c r="A13" s="138"/>
      <c r="B13" s="178" t="s">
        <v>36</v>
      </c>
      <c r="C13" s="119"/>
      <c r="D13" s="140" t="s">
        <v>37</v>
      </c>
      <c r="E13" s="155" t="s">
        <v>38</v>
      </c>
      <c r="F13" s="179">
        <v>0</v>
      </c>
    </row>
    <row r="14" spans="1:6" ht="15" customHeight="1">
      <c r="A14" s="138"/>
      <c r="B14" s="178" t="s">
        <v>39</v>
      </c>
      <c r="C14" s="181"/>
      <c r="D14" s="140" t="s">
        <v>40</v>
      </c>
      <c r="E14" s="155" t="s">
        <v>41</v>
      </c>
      <c r="F14" s="179">
        <v>339.25501099999997</v>
      </c>
    </row>
    <row r="15" spans="1:6" ht="15" customHeight="1">
      <c r="A15" s="177"/>
      <c r="B15" s="155" t="s">
        <v>42</v>
      </c>
      <c r="C15" s="141"/>
      <c r="D15" s="140" t="s">
        <v>43</v>
      </c>
      <c r="E15" s="155" t="s">
        <v>44</v>
      </c>
      <c r="F15" s="179">
        <v>37.006876</v>
      </c>
    </row>
    <row r="16" spans="1:6" ht="15" customHeight="1">
      <c r="A16" s="177"/>
      <c r="B16" s="155" t="s">
        <v>45</v>
      </c>
      <c r="C16" s="141"/>
      <c r="D16" s="140" t="s">
        <v>46</v>
      </c>
      <c r="E16" s="155" t="s">
        <v>47</v>
      </c>
      <c r="F16" s="179">
        <v>3188.126</v>
      </c>
    </row>
    <row r="17" spans="1:6" ht="15" customHeight="1">
      <c r="A17" s="177"/>
      <c r="B17" s="155" t="s">
        <v>48</v>
      </c>
      <c r="C17" s="141"/>
      <c r="D17" s="140" t="s">
        <v>49</v>
      </c>
      <c r="E17" s="155" t="s">
        <v>50</v>
      </c>
      <c r="F17" s="179">
        <v>4773.745973</v>
      </c>
    </row>
    <row r="18" spans="1:6" ht="15" customHeight="1">
      <c r="A18" s="177"/>
      <c r="B18" s="155" t="s">
        <v>51</v>
      </c>
      <c r="C18" s="141"/>
      <c r="D18" s="140" t="s">
        <v>52</v>
      </c>
      <c r="E18" s="155" t="s">
        <v>53</v>
      </c>
      <c r="F18" s="179">
        <v>7952.572501000001</v>
      </c>
    </row>
    <row r="19" spans="1:6" ht="15" customHeight="1">
      <c r="A19" s="177"/>
      <c r="B19" s="155" t="s">
        <v>54</v>
      </c>
      <c r="C19" s="141"/>
      <c r="D19" s="140" t="s">
        <v>55</v>
      </c>
      <c r="E19" s="155" t="s">
        <v>56</v>
      </c>
      <c r="F19" s="179">
        <v>175</v>
      </c>
    </row>
    <row r="20" spans="1:6" ht="15" customHeight="1">
      <c r="A20" s="177"/>
      <c r="B20" s="155" t="s">
        <v>57</v>
      </c>
      <c r="C20" s="141"/>
      <c r="D20" s="140" t="s">
        <v>58</v>
      </c>
      <c r="E20" s="155" t="s">
        <v>59</v>
      </c>
      <c r="F20" s="182">
        <v>0</v>
      </c>
    </row>
    <row r="21" spans="1:6" ht="15" customHeight="1">
      <c r="A21" s="177"/>
      <c r="B21" s="155" t="s">
        <v>60</v>
      </c>
      <c r="C21" s="141"/>
      <c r="D21" s="140" t="s">
        <v>61</v>
      </c>
      <c r="E21" s="155" t="s">
        <v>62</v>
      </c>
      <c r="F21" s="183">
        <v>0</v>
      </c>
    </row>
    <row r="22" spans="1:6" ht="15" customHeight="1">
      <c r="A22" s="177"/>
      <c r="B22" s="155" t="s">
        <v>63</v>
      </c>
      <c r="C22" s="141"/>
      <c r="D22" s="140" t="s">
        <v>64</v>
      </c>
      <c r="E22" s="155" t="s">
        <v>65</v>
      </c>
      <c r="F22" s="182">
        <v>0</v>
      </c>
    </row>
    <row r="23" spans="1:6" ht="15" customHeight="1">
      <c r="A23" s="177"/>
      <c r="B23" s="155" t="s">
        <v>66</v>
      </c>
      <c r="C23" s="141"/>
      <c r="D23" s="140" t="s">
        <v>67</v>
      </c>
      <c r="E23" s="155" t="s">
        <v>68</v>
      </c>
      <c r="F23" s="183">
        <v>0</v>
      </c>
    </row>
    <row r="24" spans="1:6" ht="15" customHeight="1">
      <c r="A24" s="184"/>
      <c r="B24" s="117" t="s">
        <v>69</v>
      </c>
      <c r="C24" s="142"/>
      <c r="D24" s="185" t="s">
        <v>70</v>
      </c>
      <c r="E24" s="117" t="s">
        <v>71</v>
      </c>
      <c r="F24" s="182">
        <v>0</v>
      </c>
    </row>
    <row r="25" spans="1:6" ht="15" customHeight="1">
      <c r="A25" s="186"/>
      <c r="B25" s="9" t="s">
        <v>72</v>
      </c>
      <c r="C25" s="181"/>
      <c r="D25" s="186" t="s">
        <v>73</v>
      </c>
      <c r="E25" s="9" t="s">
        <v>74</v>
      </c>
      <c r="F25" s="119">
        <v>18.1645</v>
      </c>
    </row>
    <row r="26" spans="1:6" ht="15" customHeight="1">
      <c r="A26" s="186"/>
      <c r="B26" s="9" t="s">
        <v>75</v>
      </c>
      <c r="C26" s="181"/>
      <c r="D26" s="186" t="s">
        <v>76</v>
      </c>
      <c r="E26" s="9" t="s">
        <v>77</v>
      </c>
      <c r="F26" s="119">
        <v>0</v>
      </c>
    </row>
    <row r="27" spans="1:6" ht="15" customHeight="1">
      <c r="A27" s="186"/>
      <c r="B27" s="9" t="s">
        <v>78</v>
      </c>
      <c r="C27" s="181"/>
      <c r="D27" s="186" t="s">
        <v>79</v>
      </c>
      <c r="E27" s="9" t="s">
        <v>80</v>
      </c>
      <c r="F27" s="119">
        <v>0</v>
      </c>
    </row>
    <row r="28" spans="1:6" ht="15" customHeight="1">
      <c r="A28" s="186"/>
      <c r="B28" s="9" t="s">
        <v>81</v>
      </c>
      <c r="C28" s="187"/>
      <c r="D28" s="186" t="s">
        <v>82</v>
      </c>
      <c r="E28" s="9" t="s">
        <v>83</v>
      </c>
      <c r="F28" s="119">
        <v>0</v>
      </c>
    </row>
    <row r="29" spans="1:6" ht="15" customHeight="1">
      <c r="A29" s="186"/>
      <c r="B29" s="9" t="s">
        <v>84</v>
      </c>
      <c r="C29" s="187"/>
      <c r="D29" s="186" t="s">
        <v>85</v>
      </c>
      <c r="E29" s="9" t="s">
        <v>86</v>
      </c>
      <c r="F29" s="119">
        <v>0</v>
      </c>
    </row>
    <row r="30" spans="1:6" ht="15" customHeight="1">
      <c r="A30" s="188" t="s">
        <v>87</v>
      </c>
      <c r="B30" s="9" t="s">
        <v>88</v>
      </c>
      <c r="C30" s="119">
        <v>18965.26563</v>
      </c>
      <c r="D30" s="189" t="s">
        <v>89</v>
      </c>
      <c r="E30" s="9" t="s">
        <v>90</v>
      </c>
      <c r="F30" s="119">
        <v>16483.870861000003</v>
      </c>
    </row>
    <row r="31" spans="1:6" ht="15" customHeight="1">
      <c r="A31" s="186" t="s">
        <v>91</v>
      </c>
      <c r="B31" s="9" t="s">
        <v>92</v>
      </c>
      <c r="C31" s="119">
        <v>0</v>
      </c>
      <c r="D31" s="190" t="s">
        <v>93</v>
      </c>
      <c r="E31" s="9" t="s">
        <v>94</v>
      </c>
      <c r="F31" s="119">
        <v>3.1508439999999998</v>
      </c>
    </row>
    <row r="32" spans="1:6" ht="15" customHeight="1">
      <c r="A32" s="186" t="s">
        <v>95</v>
      </c>
      <c r="B32" s="9" t="s">
        <v>96</v>
      </c>
      <c r="C32" s="119">
        <v>1822.6978550000001</v>
      </c>
      <c r="D32" s="190" t="s">
        <v>97</v>
      </c>
      <c r="E32" s="9" t="s">
        <v>98</v>
      </c>
      <c r="F32" s="119">
        <v>4300.94178</v>
      </c>
    </row>
    <row r="33" spans="1:6" ht="15" customHeight="1">
      <c r="A33" s="9"/>
      <c r="B33" s="9" t="s">
        <v>99</v>
      </c>
      <c r="C33" s="119"/>
      <c r="D33" s="190"/>
      <c r="E33" s="9" t="s">
        <v>100</v>
      </c>
      <c r="F33" s="187"/>
    </row>
    <row r="34" spans="1:6" ht="15" customHeight="1">
      <c r="A34" s="188" t="s">
        <v>101</v>
      </c>
      <c r="B34" s="9" t="s">
        <v>102</v>
      </c>
      <c r="C34" s="119">
        <v>20787.963485</v>
      </c>
      <c r="D34" s="189" t="s">
        <v>101</v>
      </c>
      <c r="E34" s="9" t="s">
        <v>103</v>
      </c>
      <c r="F34" s="119">
        <v>20787.963485</v>
      </c>
    </row>
    <row r="35" spans="1:6" ht="15" customHeight="1">
      <c r="A35" s="149" t="s">
        <v>104</v>
      </c>
      <c r="B35" s="150" t="s">
        <v>104</v>
      </c>
      <c r="C35" s="150" t="s">
        <v>104</v>
      </c>
      <c r="D35" s="152"/>
      <c r="E35" s="151"/>
      <c r="F35" s="191"/>
    </row>
    <row r="36" spans="1:6" ht="15" customHeight="1">
      <c r="A36" s="4"/>
      <c r="B36" s="192"/>
      <c r="C36" s="192"/>
      <c r="D36" s="5"/>
      <c r="E36" s="5"/>
      <c r="F36" s="5"/>
    </row>
  </sheetData>
  <sheetProtection/>
  <mergeCells count="5">
    <mergeCell ref="A1:F1"/>
    <mergeCell ref="A4:C4"/>
    <mergeCell ref="D4:F4"/>
    <mergeCell ref="A35:C35"/>
    <mergeCell ref="A36:C36"/>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Q56"/>
  <sheetViews>
    <sheetView workbookViewId="0" topLeftCell="A1">
      <selection activeCell="P13" sqref="P13"/>
    </sheetView>
  </sheetViews>
  <sheetFormatPr defaultColWidth="9.140625" defaultRowHeight="12.75"/>
  <cols>
    <col min="1" max="1" width="33.7109375" style="0" customWidth="1"/>
    <col min="2" max="2" width="5.421875" style="0" customWidth="1"/>
    <col min="3" max="4" width="17.140625" style="0" customWidth="1"/>
    <col min="5" max="5" width="31.57421875" style="0" customWidth="1"/>
    <col min="6" max="6" width="5.421875" style="0" customWidth="1"/>
    <col min="7" max="8" width="17.140625" style="0" customWidth="1"/>
    <col min="9" max="9" width="31.57421875" style="0" customWidth="1"/>
    <col min="10" max="10" width="5.421875" style="0" customWidth="1"/>
    <col min="11" max="12" width="17.140625" style="0" customWidth="1"/>
    <col min="13" max="13" width="31.57421875" style="0" customWidth="1"/>
    <col min="14" max="14" width="5.421875" style="0" customWidth="1"/>
    <col min="15" max="16" width="17.140625" style="0" customWidth="1"/>
  </cols>
  <sheetData>
    <row r="1" spans="1:16" ht="27.75" customHeight="1">
      <c r="A1" s="1"/>
      <c r="B1" s="2"/>
      <c r="C1" s="2"/>
      <c r="D1" s="2"/>
      <c r="E1" s="2"/>
      <c r="F1" s="2"/>
      <c r="G1" s="2"/>
      <c r="H1" s="3" t="s">
        <v>451</v>
      </c>
      <c r="I1" s="2"/>
      <c r="J1" s="2"/>
      <c r="K1" s="2"/>
      <c r="L1" s="2"/>
      <c r="M1" s="2"/>
      <c r="N1" s="2"/>
      <c r="O1" s="2"/>
      <c r="P1" s="18"/>
    </row>
    <row r="2" spans="1:16" ht="15" customHeight="1">
      <c r="A2" s="4"/>
      <c r="B2" s="5"/>
      <c r="C2" s="5"/>
      <c r="D2" s="5"/>
      <c r="E2" s="5"/>
      <c r="F2" s="5"/>
      <c r="G2" s="5"/>
      <c r="H2" s="5"/>
      <c r="I2" s="5"/>
      <c r="J2" s="5"/>
      <c r="K2" s="5"/>
      <c r="L2" s="5"/>
      <c r="M2" s="5"/>
      <c r="N2" s="5"/>
      <c r="O2" s="5"/>
      <c r="P2" s="19" t="s">
        <v>452</v>
      </c>
    </row>
    <row r="3" spans="1:16" ht="15" customHeight="1">
      <c r="A3" s="6" t="s">
        <v>2</v>
      </c>
      <c r="B3" s="7"/>
      <c r="C3" s="7"/>
      <c r="D3" s="7"/>
      <c r="E3" s="7"/>
      <c r="F3" s="7"/>
      <c r="G3" s="7"/>
      <c r="H3" s="8" t="s">
        <v>3</v>
      </c>
      <c r="I3" s="7"/>
      <c r="J3" s="7"/>
      <c r="K3" s="7"/>
      <c r="L3" s="7"/>
      <c r="M3" s="7"/>
      <c r="N3" s="7"/>
      <c r="O3" s="7"/>
      <c r="P3" s="20" t="s">
        <v>4</v>
      </c>
    </row>
    <row r="4" spans="1:16" ht="15" customHeight="1">
      <c r="A4" s="9" t="s">
        <v>453</v>
      </c>
      <c r="B4" s="9" t="s">
        <v>8</v>
      </c>
      <c r="C4" s="9" t="s">
        <v>454</v>
      </c>
      <c r="D4" s="9" t="s">
        <v>455</v>
      </c>
      <c r="E4" s="9" t="s">
        <v>456</v>
      </c>
      <c r="F4" s="9" t="s">
        <v>8</v>
      </c>
      <c r="G4" s="9" t="s">
        <v>454</v>
      </c>
      <c r="H4" s="9" t="s">
        <v>455</v>
      </c>
      <c r="I4" s="9" t="s">
        <v>457</v>
      </c>
      <c r="J4" s="9" t="s">
        <v>8</v>
      </c>
      <c r="K4" s="9" t="s">
        <v>454</v>
      </c>
      <c r="L4" s="9" t="s">
        <v>455</v>
      </c>
      <c r="M4" s="9" t="s">
        <v>458</v>
      </c>
      <c r="N4" s="9" t="s">
        <v>8</v>
      </c>
      <c r="O4" s="9" t="s">
        <v>454</v>
      </c>
      <c r="P4" s="9" t="s">
        <v>455</v>
      </c>
    </row>
    <row r="5" spans="1:16" ht="15" customHeight="1">
      <c r="A5" s="10" t="s">
        <v>11</v>
      </c>
      <c r="B5" s="9"/>
      <c r="C5" s="9" t="s">
        <v>15</v>
      </c>
      <c r="D5" s="9" t="s">
        <v>19</v>
      </c>
      <c r="E5" s="10" t="s">
        <v>11</v>
      </c>
      <c r="F5" s="9"/>
      <c r="G5" s="9" t="s">
        <v>12</v>
      </c>
      <c r="H5" s="9" t="s">
        <v>26</v>
      </c>
      <c r="I5" s="10" t="s">
        <v>11</v>
      </c>
      <c r="J5" s="9"/>
      <c r="K5" s="9" t="s">
        <v>30</v>
      </c>
      <c r="L5" s="9" t="s">
        <v>459</v>
      </c>
      <c r="M5" s="10" t="s">
        <v>11</v>
      </c>
      <c r="N5" s="9"/>
      <c r="O5" s="9" t="s">
        <v>460</v>
      </c>
      <c r="P5" s="9" t="s">
        <v>461</v>
      </c>
    </row>
    <row r="6" spans="1:16" ht="15" customHeight="1">
      <c r="A6" s="11" t="s">
        <v>462</v>
      </c>
      <c r="B6" s="12" t="s">
        <v>15</v>
      </c>
      <c r="C6" s="13"/>
      <c r="D6" s="13"/>
      <c r="E6" s="11" t="s">
        <v>462</v>
      </c>
      <c r="F6" s="12" t="s">
        <v>62</v>
      </c>
      <c r="G6" s="14">
        <v>60410.579273</v>
      </c>
      <c r="H6" s="14">
        <v>61986.760388999995</v>
      </c>
      <c r="I6" s="11" t="s">
        <v>462</v>
      </c>
      <c r="J6" s="12" t="s">
        <v>463</v>
      </c>
      <c r="K6" s="13"/>
      <c r="L6" s="13"/>
      <c r="M6" s="11" t="s">
        <v>462</v>
      </c>
      <c r="N6" s="12" t="s">
        <v>464</v>
      </c>
      <c r="O6" s="13"/>
      <c r="P6" s="13"/>
    </row>
    <row r="7" spans="1:16" ht="15" customHeight="1">
      <c r="A7" s="11" t="s">
        <v>465</v>
      </c>
      <c r="B7" s="12" t="s">
        <v>19</v>
      </c>
      <c r="C7" s="13"/>
      <c r="D7" s="13"/>
      <c r="E7" s="11" t="s">
        <v>465</v>
      </c>
      <c r="F7" s="12" t="s">
        <v>65</v>
      </c>
      <c r="G7" s="14">
        <v>9181.215825</v>
      </c>
      <c r="H7" s="14">
        <v>10559.653792000001</v>
      </c>
      <c r="I7" s="11" t="s">
        <v>465</v>
      </c>
      <c r="J7" s="12" t="s">
        <v>466</v>
      </c>
      <c r="K7" s="13"/>
      <c r="L7" s="13"/>
      <c r="M7" s="11" t="s">
        <v>465</v>
      </c>
      <c r="N7" s="12" t="s">
        <v>467</v>
      </c>
      <c r="O7" s="13"/>
      <c r="P7" s="13"/>
    </row>
    <row r="8" spans="1:16" ht="15" customHeight="1">
      <c r="A8" s="11" t="s">
        <v>468</v>
      </c>
      <c r="B8" s="12" t="s">
        <v>12</v>
      </c>
      <c r="C8" s="13"/>
      <c r="D8" s="13"/>
      <c r="E8" s="11" t="s">
        <v>468</v>
      </c>
      <c r="F8" s="12" t="s">
        <v>68</v>
      </c>
      <c r="G8" s="14">
        <v>0</v>
      </c>
      <c r="H8" s="14">
        <v>0</v>
      </c>
      <c r="I8" s="11" t="s">
        <v>469</v>
      </c>
      <c r="J8" s="12" t="s">
        <v>470</v>
      </c>
      <c r="K8" s="13"/>
      <c r="L8" s="13"/>
      <c r="M8" s="11" t="s">
        <v>469</v>
      </c>
      <c r="N8" s="12" t="s">
        <v>471</v>
      </c>
      <c r="O8" s="13"/>
      <c r="P8" s="13"/>
    </row>
    <row r="9" spans="1:16" ht="15" customHeight="1">
      <c r="A9" s="11" t="s">
        <v>472</v>
      </c>
      <c r="B9" s="12" t="s">
        <v>26</v>
      </c>
      <c r="C9" s="13"/>
      <c r="D9" s="13"/>
      <c r="E9" s="11" t="s">
        <v>472</v>
      </c>
      <c r="F9" s="12" t="s">
        <v>71</v>
      </c>
      <c r="G9" s="14">
        <v>1090.727618</v>
      </c>
      <c r="H9" s="14">
        <v>952.520122</v>
      </c>
      <c r="I9" s="11" t="s">
        <v>473</v>
      </c>
      <c r="J9" s="12" t="s">
        <v>474</v>
      </c>
      <c r="K9" s="13"/>
      <c r="L9" s="13"/>
      <c r="M9" s="11" t="s">
        <v>473</v>
      </c>
      <c r="N9" s="12" t="s">
        <v>475</v>
      </c>
      <c r="O9" s="13"/>
      <c r="P9" s="13"/>
    </row>
    <row r="10" spans="1:16" ht="15" customHeight="1">
      <c r="A10" s="11" t="s">
        <v>476</v>
      </c>
      <c r="B10" s="12" t="s">
        <v>30</v>
      </c>
      <c r="C10" s="13"/>
      <c r="D10" s="13"/>
      <c r="E10" s="11" t="s">
        <v>473</v>
      </c>
      <c r="F10" s="12" t="s">
        <v>74</v>
      </c>
      <c r="G10" s="14">
        <v>0</v>
      </c>
      <c r="H10" s="14">
        <v>0</v>
      </c>
      <c r="I10" s="11" t="s">
        <v>477</v>
      </c>
      <c r="J10" s="12" t="s">
        <v>478</v>
      </c>
      <c r="K10" s="13"/>
      <c r="L10" s="13"/>
      <c r="M10" s="11" t="s">
        <v>479</v>
      </c>
      <c r="N10" s="12" t="s">
        <v>480</v>
      </c>
      <c r="O10" s="13"/>
      <c r="P10" s="13"/>
    </row>
    <row r="11" spans="1:16" ht="15" customHeight="1">
      <c r="A11" s="11" t="s">
        <v>481</v>
      </c>
      <c r="B11" s="12" t="s">
        <v>13</v>
      </c>
      <c r="C11" s="13"/>
      <c r="D11" s="13"/>
      <c r="E11" s="11" t="s">
        <v>476</v>
      </c>
      <c r="F11" s="12" t="s">
        <v>77</v>
      </c>
      <c r="G11" s="14">
        <v>300.1772</v>
      </c>
      <c r="H11" s="14">
        <v>2777.827125</v>
      </c>
      <c r="I11" s="11" t="s">
        <v>481</v>
      </c>
      <c r="J11" s="12" t="s">
        <v>482</v>
      </c>
      <c r="K11" s="13"/>
      <c r="L11" s="13"/>
      <c r="M11" s="11" t="s">
        <v>483</v>
      </c>
      <c r="N11" s="12" t="s">
        <v>484</v>
      </c>
      <c r="O11" s="13"/>
      <c r="P11" s="13"/>
    </row>
    <row r="12" spans="1:16" ht="15" customHeight="1">
      <c r="A12" s="11" t="s">
        <v>483</v>
      </c>
      <c r="B12" s="12" t="s">
        <v>36</v>
      </c>
      <c r="C12" s="13"/>
      <c r="D12" s="13"/>
      <c r="E12" s="11" t="s">
        <v>477</v>
      </c>
      <c r="F12" s="12" t="s">
        <v>80</v>
      </c>
      <c r="G12" s="14">
        <v>0</v>
      </c>
      <c r="H12" s="14">
        <v>0</v>
      </c>
      <c r="I12" s="11" t="s">
        <v>485</v>
      </c>
      <c r="J12" s="12" t="s">
        <v>486</v>
      </c>
      <c r="K12" s="13"/>
      <c r="L12" s="13"/>
      <c r="M12" s="11" t="s">
        <v>487</v>
      </c>
      <c r="N12" s="12" t="s">
        <v>488</v>
      </c>
      <c r="O12" s="13"/>
      <c r="P12" s="13"/>
    </row>
    <row r="13" spans="1:16" ht="15" customHeight="1">
      <c r="A13" s="11" t="s">
        <v>489</v>
      </c>
      <c r="B13" s="12" t="s">
        <v>39</v>
      </c>
      <c r="C13" s="13"/>
      <c r="D13" s="13"/>
      <c r="E13" s="11" t="s">
        <v>481</v>
      </c>
      <c r="F13" s="12" t="s">
        <v>83</v>
      </c>
      <c r="G13" s="14">
        <v>0</v>
      </c>
      <c r="H13" s="14">
        <v>0</v>
      </c>
      <c r="I13" s="11" t="s">
        <v>487</v>
      </c>
      <c r="J13" s="12" t="s">
        <v>490</v>
      </c>
      <c r="K13" s="13"/>
      <c r="L13" s="13"/>
      <c r="M13" s="11" t="s">
        <v>491</v>
      </c>
      <c r="N13" s="12" t="s">
        <v>492</v>
      </c>
      <c r="O13" s="13"/>
      <c r="P13" s="13"/>
    </row>
    <row r="14" spans="1:16" ht="15" customHeight="1">
      <c r="A14" s="11" t="s">
        <v>487</v>
      </c>
      <c r="B14" s="12" t="s">
        <v>42</v>
      </c>
      <c r="C14" s="13"/>
      <c r="D14" s="13"/>
      <c r="E14" s="11" t="s">
        <v>483</v>
      </c>
      <c r="F14" s="12" t="s">
        <v>86</v>
      </c>
      <c r="G14" s="14">
        <v>0</v>
      </c>
      <c r="H14" s="14">
        <v>0</v>
      </c>
      <c r="I14" s="11" t="s">
        <v>491</v>
      </c>
      <c r="J14" s="12" t="s">
        <v>493</v>
      </c>
      <c r="K14" s="13"/>
      <c r="L14" s="13"/>
      <c r="M14" s="11" t="s">
        <v>494</v>
      </c>
      <c r="N14" s="12" t="s">
        <v>495</v>
      </c>
      <c r="O14" s="13"/>
      <c r="P14" s="13"/>
    </row>
    <row r="15" spans="1:17" ht="15" customHeight="1">
      <c r="A15" s="11" t="s">
        <v>496</v>
      </c>
      <c r="B15" s="12" t="s">
        <v>45</v>
      </c>
      <c r="C15" s="13"/>
      <c r="D15" s="13"/>
      <c r="E15" s="11" t="s">
        <v>489</v>
      </c>
      <c r="F15" s="12" t="s">
        <v>90</v>
      </c>
      <c r="G15" s="14">
        <v>7790.311006999999</v>
      </c>
      <c r="H15" s="14">
        <v>6829.306545</v>
      </c>
      <c r="I15" s="11" t="s">
        <v>497</v>
      </c>
      <c r="J15" s="12" t="s">
        <v>498</v>
      </c>
      <c r="K15" s="13"/>
      <c r="L15" s="13"/>
      <c r="M15" s="11" t="s">
        <v>499</v>
      </c>
      <c r="N15" s="12" t="s">
        <v>500</v>
      </c>
      <c r="O15" s="13"/>
      <c r="P15" s="13"/>
      <c r="Q15">
        <v>10000</v>
      </c>
    </row>
    <row r="16" spans="1:16" ht="15" customHeight="1">
      <c r="A16" s="11" t="s">
        <v>501</v>
      </c>
      <c r="B16" s="12" t="s">
        <v>48</v>
      </c>
      <c r="C16" s="13"/>
      <c r="D16" s="13"/>
      <c r="E16" s="11" t="s">
        <v>487</v>
      </c>
      <c r="F16" s="12" t="s">
        <v>94</v>
      </c>
      <c r="G16" s="14">
        <v>0</v>
      </c>
      <c r="H16" s="14">
        <v>0</v>
      </c>
      <c r="I16" s="11" t="s">
        <v>502</v>
      </c>
      <c r="J16" s="12" t="s">
        <v>503</v>
      </c>
      <c r="K16" s="13"/>
      <c r="L16" s="13"/>
      <c r="M16" s="11" t="s">
        <v>504</v>
      </c>
      <c r="N16" s="12" t="s">
        <v>505</v>
      </c>
      <c r="O16" s="13"/>
      <c r="P16" s="13"/>
    </row>
    <row r="17" spans="1:16" ht="15" customHeight="1">
      <c r="A17" s="11" t="s">
        <v>506</v>
      </c>
      <c r="B17" s="12" t="s">
        <v>51</v>
      </c>
      <c r="C17" s="13"/>
      <c r="D17" s="13"/>
      <c r="E17" s="11" t="s">
        <v>491</v>
      </c>
      <c r="F17" s="12" t="s">
        <v>98</v>
      </c>
      <c r="G17" s="14">
        <v>0</v>
      </c>
      <c r="H17" s="14">
        <v>0</v>
      </c>
      <c r="I17" s="11" t="s">
        <v>504</v>
      </c>
      <c r="J17" s="12" t="s">
        <v>507</v>
      </c>
      <c r="K17" s="13"/>
      <c r="L17" s="13"/>
      <c r="M17" s="11" t="s">
        <v>508</v>
      </c>
      <c r="N17" s="12" t="s">
        <v>509</v>
      </c>
      <c r="O17" s="13"/>
      <c r="P17" s="13"/>
    </row>
    <row r="18" spans="1:16" ht="15" customHeight="1">
      <c r="A18" s="11" t="s">
        <v>510</v>
      </c>
      <c r="B18" s="12" t="s">
        <v>54</v>
      </c>
      <c r="C18" s="13"/>
      <c r="D18" s="13"/>
      <c r="E18" s="11" t="s">
        <v>497</v>
      </c>
      <c r="F18" s="12" t="s">
        <v>100</v>
      </c>
      <c r="G18" s="14">
        <v>0</v>
      </c>
      <c r="H18" s="14">
        <v>0</v>
      </c>
      <c r="I18" s="11" t="s">
        <v>508</v>
      </c>
      <c r="J18" s="12" t="s">
        <v>511</v>
      </c>
      <c r="K18" s="13"/>
      <c r="L18" s="13"/>
      <c r="M18" s="11" t="s">
        <v>512</v>
      </c>
      <c r="N18" s="12" t="s">
        <v>513</v>
      </c>
      <c r="O18" s="13"/>
      <c r="P18" s="13"/>
    </row>
    <row r="19" spans="1:16" ht="15" customHeight="1">
      <c r="A19" s="11" t="s">
        <v>514</v>
      </c>
      <c r="B19" s="12" t="s">
        <v>57</v>
      </c>
      <c r="C19" s="13"/>
      <c r="D19" s="13"/>
      <c r="E19" s="11" t="s">
        <v>496</v>
      </c>
      <c r="F19" s="12" t="s">
        <v>103</v>
      </c>
      <c r="G19" s="14">
        <v>820.545992</v>
      </c>
      <c r="H19" s="14">
        <v>853.497141</v>
      </c>
      <c r="I19" s="11" t="s">
        <v>515</v>
      </c>
      <c r="J19" s="12" t="s">
        <v>516</v>
      </c>
      <c r="K19" s="13"/>
      <c r="L19" s="13"/>
      <c r="M19" s="11" t="s">
        <v>517</v>
      </c>
      <c r="N19" s="12" t="s">
        <v>518</v>
      </c>
      <c r="O19" s="13"/>
      <c r="P19" s="13"/>
    </row>
    <row r="20" spans="1:16" ht="15" customHeight="1">
      <c r="A20" s="11" t="s">
        <v>519</v>
      </c>
      <c r="B20" s="12" t="s">
        <v>60</v>
      </c>
      <c r="C20" s="13"/>
      <c r="D20" s="13"/>
      <c r="E20" s="11" t="s">
        <v>501</v>
      </c>
      <c r="F20" s="12" t="s">
        <v>520</v>
      </c>
      <c r="G20" s="14">
        <v>827.60815</v>
      </c>
      <c r="H20" s="14">
        <v>867.44135</v>
      </c>
      <c r="I20" s="11" t="s">
        <v>521</v>
      </c>
      <c r="J20" s="12" t="s">
        <v>522</v>
      </c>
      <c r="K20" s="13"/>
      <c r="L20" s="13"/>
      <c r="M20" s="11" t="s">
        <v>514</v>
      </c>
      <c r="N20" s="12" t="s">
        <v>523</v>
      </c>
      <c r="O20" s="13"/>
      <c r="P20" s="13"/>
    </row>
    <row r="21" spans="1:16" ht="15" customHeight="1">
      <c r="A21" s="11" t="s">
        <v>524</v>
      </c>
      <c r="B21" s="12" t="s">
        <v>63</v>
      </c>
      <c r="C21" s="13"/>
      <c r="D21" s="13"/>
      <c r="E21" s="11" t="s">
        <v>504</v>
      </c>
      <c r="F21" s="12" t="s">
        <v>525</v>
      </c>
      <c r="G21" s="14">
        <v>7.062158</v>
      </c>
      <c r="H21" s="14">
        <v>13.944208999999999</v>
      </c>
      <c r="I21" s="11" t="s">
        <v>526</v>
      </c>
      <c r="J21" s="12" t="s">
        <v>527</v>
      </c>
      <c r="K21" s="13"/>
      <c r="L21" s="13"/>
      <c r="M21" s="11" t="s">
        <v>528</v>
      </c>
      <c r="N21" s="12" t="s">
        <v>529</v>
      </c>
      <c r="O21" s="13"/>
      <c r="P21" s="13"/>
    </row>
    <row r="22" spans="1:16" ht="15" customHeight="1">
      <c r="A22" s="11" t="s">
        <v>530</v>
      </c>
      <c r="B22" s="12" t="s">
        <v>66</v>
      </c>
      <c r="C22" s="13"/>
      <c r="D22" s="13"/>
      <c r="E22" s="11" t="s">
        <v>510</v>
      </c>
      <c r="F22" s="12" t="s">
        <v>531</v>
      </c>
      <c r="G22" s="14">
        <v>50408.817456</v>
      </c>
      <c r="H22" s="14">
        <v>50573.609456</v>
      </c>
      <c r="I22" s="11" t="s">
        <v>510</v>
      </c>
      <c r="J22" s="12" t="s">
        <v>532</v>
      </c>
      <c r="K22" s="13"/>
      <c r="L22" s="13"/>
      <c r="M22" s="11" t="s">
        <v>533</v>
      </c>
      <c r="N22" s="12" t="s">
        <v>534</v>
      </c>
      <c r="O22" s="13"/>
      <c r="P22" s="13"/>
    </row>
    <row r="23" spans="1:16" ht="15" customHeight="1">
      <c r="A23" s="11" t="s">
        <v>535</v>
      </c>
      <c r="B23" s="12" t="s">
        <v>69</v>
      </c>
      <c r="C23" s="13"/>
      <c r="D23" s="13"/>
      <c r="E23" s="11" t="s">
        <v>514</v>
      </c>
      <c r="F23" s="12" t="s">
        <v>536</v>
      </c>
      <c r="G23" s="14">
        <v>0</v>
      </c>
      <c r="H23" s="14">
        <v>0</v>
      </c>
      <c r="I23" s="11" t="s">
        <v>528</v>
      </c>
      <c r="J23" s="12" t="s">
        <v>537</v>
      </c>
      <c r="K23" s="13"/>
      <c r="L23" s="13"/>
      <c r="M23" s="11" t="s">
        <v>538</v>
      </c>
      <c r="N23" s="12" t="s">
        <v>539</v>
      </c>
      <c r="O23" s="13"/>
      <c r="P23" s="13"/>
    </row>
    <row r="24" spans="1:16" ht="15" customHeight="1">
      <c r="A24" s="11" t="s">
        <v>540</v>
      </c>
      <c r="B24" s="12" t="s">
        <v>72</v>
      </c>
      <c r="C24" s="13"/>
      <c r="D24" s="13"/>
      <c r="E24" s="11" t="s">
        <v>519</v>
      </c>
      <c r="F24" s="12" t="s">
        <v>541</v>
      </c>
      <c r="G24" s="14">
        <v>0</v>
      </c>
      <c r="H24" s="14">
        <v>0</v>
      </c>
      <c r="I24" s="11" t="s">
        <v>542</v>
      </c>
      <c r="J24" s="12" t="s">
        <v>543</v>
      </c>
      <c r="K24" s="13"/>
      <c r="L24" s="13"/>
      <c r="M24" s="11"/>
      <c r="N24" s="12" t="s">
        <v>544</v>
      </c>
      <c r="O24" s="15"/>
      <c r="P24" s="15"/>
    </row>
    <row r="25" spans="1:16" ht="15" customHeight="1">
      <c r="A25" s="11" t="s">
        <v>545</v>
      </c>
      <c r="B25" s="12" t="s">
        <v>75</v>
      </c>
      <c r="C25" s="13"/>
      <c r="D25" s="13"/>
      <c r="E25" s="11" t="s">
        <v>524</v>
      </c>
      <c r="F25" s="12" t="s">
        <v>546</v>
      </c>
      <c r="G25" s="14">
        <v>0</v>
      </c>
      <c r="H25" s="14">
        <v>0</v>
      </c>
      <c r="I25" s="11" t="s">
        <v>514</v>
      </c>
      <c r="J25" s="12" t="s">
        <v>547</v>
      </c>
      <c r="K25" s="13"/>
      <c r="L25" s="13"/>
      <c r="M25" s="11"/>
      <c r="N25" s="12" t="s">
        <v>548</v>
      </c>
      <c r="O25" s="15"/>
      <c r="P25" s="15"/>
    </row>
    <row r="26" spans="1:16" ht="15" customHeight="1">
      <c r="A26" s="11" t="s">
        <v>549</v>
      </c>
      <c r="B26" s="12" t="s">
        <v>78</v>
      </c>
      <c r="C26" s="13"/>
      <c r="D26" s="13"/>
      <c r="E26" s="11" t="s">
        <v>550</v>
      </c>
      <c r="F26" s="12" t="s">
        <v>551</v>
      </c>
      <c r="G26" s="14">
        <v>0</v>
      </c>
      <c r="H26" s="14">
        <v>0</v>
      </c>
      <c r="I26" s="11" t="s">
        <v>552</v>
      </c>
      <c r="J26" s="12" t="s">
        <v>553</v>
      </c>
      <c r="K26" s="13"/>
      <c r="L26" s="13"/>
      <c r="M26" s="11"/>
      <c r="N26" s="12" t="s">
        <v>554</v>
      </c>
      <c r="O26" s="15"/>
      <c r="P26" s="15"/>
    </row>
    <row r="27" spans="1:16" ht="15" customHeight="1">
      <c r="A27" s="11" t="s">
        <v>555</v>
      </c>
      <c r="B27" s="12" t="s">
        <v>81</v>
      </c>
      <c r="C27" s="13"/>
      <c r="D27" s="13"/>
      <c r="E27" s="11" t="s">
        <v>538</v>
      </c>
      <c r="F27" s="12" t="s">
        <v>556</v>
      </c>
      <c r="G27" s="14">
        <v>0</v>
      </c>
      <c r="H27" s="14">
        <v>0</v>
      </c>
      <c r="I27" s="11" t="s">
        <v>538</v>
      </c>
      <c r="J27" s="12" t="s">
        <v>557</v>
      </c>
      <c r="K27" s="13"/>
      <c r="L27" s="13"/>
      <c r="M27" s="11"/>
      <c r="N27" s="12" t="s">
        <v>558</v>
      </c>
      <c r="O27" s="15"/>
      <c r="P27" s="15"/>
    </row>
    <row r="28" spans="1:16" ht="15" customHeight="1">
      <c r="A28" s="11" t="s">
        <v>533</v>
      </c>
      <c r="B28" s="12" t="s">
        <v>84</v>
      </c>
      <c r="C28" s="13"/>
      <c r="D28" s="13"/>
      <c r="E28" s="11"/>
      <c r="F28" s="12" t="s">
        <v>559</v>
      </c>
      <c r="G28" s="14">
        <v>0</v>
      </c>
      <c r="H28" s="14">
        <v>0</v>
      </c>
      <c r="I28" s="11"/>
      <c r="J28" s="12" t="s">
        <v>560</v>
      </c>
      <c r="K28" s="15"/>
      <c r="L28" s="15"/>
      <c r="M28" s="11"/>
      <c r="N28" s="12" t="s">
        <v>561</v>
      </c>
      <c r="O28" s="15"/>
      <c r="P28" s="15"/>
    </row>
    <row r="29" spans="1:16" ht="15" customHeight="1">
      <c r="A29" s="11" t="s">
        <v>562</v>
      </c>
      <c r="B29" s="12" t="s">
        <v>88</v>
      </c>
      <c r="C29" s="13"/>
      <c r="D29" s="13"/>
      <c r="E29" s="11" t="s">
        <v>562</v>
      </c>
      <c r="F29" s="12" t="s">
        <v>563</v>
      </c>
      <c r="G29" s="14">
        <v>7304.821612999999</v>
      </c>
      <c r="H29" s="14">
        <v>6201.864811</v>
      </c>
      <c r="I29" s="11" t="s">
        <v>562</v>
      </c>
      <c r="J29" s="12" t="s">
        <v>564</v>
      </c>
      <c r="K29" s="13"/>
      <c r="L29" s="13"/>
      <c r="M29" s="11" t="s">
        <v>562</v>
      </c>
      <c r="N29" s="12" t="s">
        <v>565</v>
      </c>
      <c r="O29" s="13"/>
      <c r="P29" s="13"/>
    </row>
    <row r="30" spans="1:16" ht="15" customHeight="1">
      <c r="A30" s="11" t="s">
        <v>566</v>
      </c>
      <c r="B30" s="12" t="s">
        <v>92</v>
      </c>
      <c r="C30" s="13"/>
      <c r="D30" s="13"/>
      <c r="E30" s="11" t="s">
        <v>566</v>
      </c>
      <c r="F30" s="12" t="s">
        <v>567</v>
      </c>
      <c r="G30" s="14">
        <v>6816.2539719999995</v>
      </c>
      <c r="H30" s="14">
        <v>5713.297170000001</v>
      </c>
      <c r="I30" s="11" t="s">
        <v>566</v>
      </c>
      <c r="J30" s="12" t="s">
        <v>568</v>
      </c>
      <c r="K30" s="13"/>
      <c r="L30" s="13"/>
      <c r="M30" s="11" t="s">
        <v>566</v>
      </c>
      <c r="N30" s="12" t="s">
        <v>569</v>
      </c>
      <c r="O30" s="13"/>
      <c r="P30" s="13"/>
    </row>
    <row r="31" spans="1:16" ht="15" customHeight="1">
      <c r="A31" s="11" t="s">
        <v>570</v>
      </c>
      <c r="B31" s="12" t="s">
        <v>96</v>
      </c>
      <c r="C31" s="13"/>
      <c r="D31" s="13"/>
      <c r="E31" s="11" t="s">
        <v>571</v>
      </c>
      <c r="F31" s="12" t="s">
        <v>572</v>
      </c>
      <c r="G31" s="14">
        <v>0</v>
      </c>
      <c r="H31" s="14">
        <v>0</v>
      </c>
      <c r="I31" s="11" t="s">
        <v>571</v>
      </c>
      <c r="J31" s="12" t="s">
        <v>573</v>
      </c>
      <c r="K31" s="13"/>
      <c r="L31" s="13"/>
      <c r="M31" s="11" t="s">
        <v>571</v>
      </c>
      <c r="N31" s="12" t="s">
        <v>574</v>
      </c>
      <c r="O31" s="13"/>
      <c r="P31" s="13"/>
    </row>
    <row r="32" spans="1:16" ht="15" customHeight="1">
      <c r="A32" s="11" t="s">
        <v>575</v>
      </c>
      <c r="B32" s="12" t="s">
        <v>99</v>
      </c>
      <c r="C32" s="13"/>
      <c r="D32" s="13"/>
      <c r="E32" s="11" t="s">
        <v>575</v>
      </c>
      <c r="F32" s="12" t="s">
        <v>241</v>
      </c>
      <c r="G32" s="14">
        <v>-0.0648</v>
      </c>
      <c r="H32" s="14">
        <v>0</v>
      </c>
      <c r="I32" s="11" t="s">
        <v>576</v>
      </c>
      <c r="J32" s="12" t="s">
        <v>577</v>
      </c>
      <c r="K32" s="13"/>
      <c r="L32" s="13"/>
      <c r="M32" s="11" t="s">
        <v>578</v>
      </c>
      <c r="N32" s="12" t="s">
        <v>579</v>
      </c>
      <c r="O32" s="13"/>
      <c r="P32" s="13"/>
    </row>
    <row r="33" spans="1:16" ht="15" customHeight="1">
      <c r="A33" s="11" t="s">
        <v>580</v>
      </c>
      <c r="B33" s="12" t="s">
        <v>102</v>
      </c>
      <c r="C33" s="13"/>
      <c r="D33" s="13"/>
      <c r="E33" s="11" t="s">
        <v>581</v>
      </c>
      <c r="F33" s="12" t="s">
        <v>242</v>
      </c>
      <c r="G33" s="14">
        <v>0</v>
      </c>
      <c r="H33" s="14">
        <v>0</v>
      </c>
      <c r="I33" s="11" t="s">
        <v>582</v>
      </c>
      <c r="J33" s="12" t="s">
        <v>583</v>
      </c>
      <c r="K33" s="13"/>
      <c r="L33" s="13"/>
      <c r="M33" s="11" t="s">
        <v>584</v>
      </c>
      <c r="N33" s="12" t="s">
        <v>585</v>
      </c>
      <c r="O33" s="13"/>
      <c r="P33" s="13"/>
    </row>
    <row r="34" spans="1:16" ht="15" customHeight="1">
      <c r="A34" s="11" t="s">
        <v>582</v>
      </c>
      <c r="B34" s="12" t="s">
        <v>246</v>
      </c>
      <c r="C34" s="13"/>
      <c r="D34" s="13"/>
      <c r="E34" s="11" t="s">
        <v>586</v>
      </c>
      <c r="F34" s="12" t="s">
        <v>245</v>
      </c>
      <c r="G34" s="14">
        <v>0.53</v>
      </c>
      <c r="H34" s="14">
        <v>0</v>
      </c>
      <c r="I34" s="11" t="s">
        <v>584</v>
      </c>
      <c r="J34" s="12" t="s">
        <v>587</v>
      </c>
      <c r="K34" s="13"/>
      <c r="L34" s="13"/>
      <c r="M34" s="11" t="s">
        <v>588</v>
      </c>
      <c r="N34" s="12" t="s">
        <v>589</v>
      </c>
      <c r="O34" s="13"/>
      <c r="P34" s="13"/>
    </row>
    <row r="35" spans="1:16" ht="15" customHeight="1">
      <c r="A35" s="11" t="s">
        <v>590</v>
      </c>
      <c r="B35" s="12" t="s">
        <v>248</v>
      </c>
      <c r="C35" s="13"/>
      <c r="D35" s="13"/>
      <c r="E35" s="11" t="s">
        <v>580</v>
      </c>
      <c r="F35" s="12" t="s">
        <v>591</v>
      </c>
      <c r="G35" s="14">
        <v>6.636546000000001</v>
      </c>
      <c r="H35" s="14">
        <v>8.905944</v>
      </c>
      <c r="I35" s="11" t="s">
        <v>592</v>
      </c>
      <c r="J35" s="12" t="s">
        <v>593</v>
      </c>
      <c r="K35" s="13"/>
      <c r="L35" s="13"/>
      <c r="M35" s="11" t="s">
        <v>594</v>
      </c>
      <c r="N35" s="12" t="s">
        <v>595</v>
      </c>
      <c r="O35" s="13"/>
      <c r="P35" s="13"/>
    </row>
    <row r="36" spans="1:16" ht="15" customHeight="1">
      <c r="A36" s="11" t="s">
        <v>596</v>
      </c>
      <c r="B36" s="12" t="s">
        <v>234</v>
      </c>
      <c r="C36" s="13"/>
      <c r="D36" s="13"/>
      <c r="E36" s="11" t="s">
        <v>576</v>
      </c>
      <c r="F36" s="12" t="s">
        <v>597</v>
      </c>
      <c r="G36" s="14">
        <v>0</v>
      </c>
      <c r="H36" s="14">
        <v>0</v>
      </c>
      <c r="I36" s="11" t="s">
        <v>588</v>
      </c>
      <c r="J36" s="12" t="s">
        <v>598</v>
      </c>
      <c r="K36" s="13"/>
      <c r="L36" s="13"/>
      <c r="M36" s="11" t="s">
        <v>599</v>
      </c>
      <c r="N36" s="12" t="s">
        <v>600</v>
      </c>
      <c r="O36" s="13"/>
      <c r="P36" s="13"/>
    </row>
    <row r="37" spans="1:16" ht="15" customHeight="1">
      <c r="A37" s="11" t="s">
        <v>601</v>
      </c>
      <c r="B37" s="12" t="s">
        <v>236</v>
      </c>
      <c r="C37" s="13"/>
      <c r="D37" s="13"/>
      <c r="E37" s="11" t="s">
        <v>582</v>
      </c>
      <c r="F37" s="12" t="s">
        <v>247</v>
      </c>
      <c r="G37" s="14">
        <v>0</v>
      </c>
      <c r="H37" s="14">
        <v>0</v>
      </c>
      <c r="I37" s="11" t="s">
        <v>594</v>
      </c>
      <c r="J37" s="12" t="s">
        <v>602</v>
      </c>
      <c r="K37" s="13"/>
      <c r="L37" s="13"/>
      <c r="M37" s="11" t="s">
        <v>603</v>
      </c>
      <c r="N37" s="12" t="s">
        <v>604</v>
      </c>
      <c r="O37" s="13"/>
      <c r="P37" s="13"/>
    </row>
    <row r="38" spans="1:16" ht="15" customHeight="1">
      <c r="A38" s="11" t="s">
        <v>605</v>
      </c>
      <c r="B38" s="12" t="s">
        <v>237</v>
      </c>
      <c r="C38" s="13"/>
      <c r="D38" s="13"/>
      <c r="E38" s="11" t="s">
        <v>606</v>
      </c>
      <c r="F38" s="12" t="s">
        <v>249</v>
      </c>
      <c r="G38" s="14">
        <v>0</v>
      </c>
      <c r="H38" s="14">
        <v>0</v>
      </c>
      <c r="I38" s="11" t="s">
        <v>599</v>
      </c>
      <c r="J38" s="12" t="s">
        <v>607</v>
      </c>
      <c r="K38" s="13"/>
      <c r="L38" s="13"/>
      <c r="M38" s="11" t="s">
        <v>608</v>
      </c>
      <c r="N38" s="12" t="s">
        <v>609</v>
      </c>
      <c r="O38" s="13"/>
      <c r="P38" s="13"/>
    </row>
    <row r="39" spans="1:16" ht="15" customHeight="1">
      <c r="A39" s="11" t="s">
        <v>610</v>
      </c>
      <c r="B39" s="12" t="s">
        <v>238</v>
      </c>
      <c r="C39" s="13"/>
      <c r="D39" s="13"/>
      <c r="E39" s="11" t="s">
        <v>596</v>
      </c>
      <c r="F39" s="12" t="s">
        <v>611</v>
      </c>
      <c r="G39" s="14">
        <v>6809.152226</v>
      </c>
      <c r="H39" s="14">
        <v>5704.391226</v>
      </c>
      <c r="I39" s="11" t="s">
        <v>612</v>
      </c>
      <c r="J39" s="12" t="s">
        <v>613</v>
      </c>
      <c r="K39" s="13"/>
      <c r="L39" s="13"/>
      <c r="M39" s="11" t="s">
        <v>614</v>
      </c>
      <c r="N39" s="12" t="s">
        <v>615</v>
      </c>
      <c r="O39" s="13"/>
      <c r="P39" s="13"/>
    </row>
    <row r="40" spans="1:16" ht="15" customHeight="1">
      <c r="A40" s="11"/>
      <c r="B40" s="12" t="s">
        <v>239</v>
      </c>
      <c r="C40" s="15"/>
      <c r="D40" s="15"/>
      <c r="E40" s="11" t="s">
        <v>594</v>
      </c>
      <c r="F40" s="12" t="s">
        <v>616</v>
      </c>
      <c r="G40" s="14">
        <v>0</v>
      </c>
      <c r="H40" s="14">
        <v>0</v>
      </c>
      <c r="I40" s="11" t="s">
        <v>538</v>
      </c>
      <c r="J40" s="12" t="s">
        <v>617</v>
      </c>
      <c r="K40" s="13"/>
      <c r="L40" s="13"/>
      <c r="M40" s="11" t="s">
        <v>610</v>
      </c>
      <c r="N40" s="12" t="s">
        <v>618</v>
      </c>
      <c r="O40" s="13"/>
      <c r="P40" s="13"/>
    </row>
    <row r="41" spans="1:16" ht="15" customHeight="1">
      <c r="A41" s="11"/>
      <c r="B41" s="12" t="s">
        <v>240</v>
      </c>
      <c r="C41" s="15"/>
      <c r="D41" s="15"/>
      <c r="E41" s="11" t="s">
        <v>619</v>
      </c>
      <c r="F41" s="12" t="s">
        <v>620</v>
      </c>
      <c r="G41" s="14">
        <v>0</v>
      </c>
      <c r="H41" s="14">
        <v>0</v>
      </c>
      <c r="I41" s="11"/>
      <c r="J41" s="12" t="s">
        <v>621</v>
      </c>
      <c r="K41" s="15"/>
      <c r="L41" s="15"/>
      <c r="M41" s="11"/>
      <c r="N41" s="12" t="s">
        <v>622</v>
      </c>
      <c r="O41" s="15"/>
      <c r="P41" s="15"/>
    </row>
    <row r="42" spans="1:16" ht="15" customHeight="1">
      <c r="A42" s="11"/>
      <c r="B42" s="12" t="s">
        <v>17</v>
      </c>
      <c r="C42" s="15"/>
      <c r="D42" s="15"/>
      <c r="E42" s="11" t="s">
        <v>605</v>
      </c>
      <c r="F42" s="12" t="s">
        <v>623</v>
      </c>
      <c r="G42" s="14">
        <v>488.56764100000004</v>
      </c>
      <c r="H42" s="14">
        <v>488.56764100000004</v>
      </c>
      <c r="I42" s="11" t="s">
        <v>624</v>
      </c>
      <c r="J42" s="12" t="s">
        <v>625</v>
      </c>
      <c r="K42" s="13"/>
      <c r="L42" s="13"/>
      <c r="M42" s="11"/>
      <c r="N42" s="12" t="s">
        <v>626</v>
      </c>
      <c r="O42" s="15"/>
      <c r="P42" s="15"/>
    </row>
    <row r="43" spans="1:16" ht="15" customHeight="1">
      <c r="A43" s="11"/>
      <c r="B43" s="12" t="s">
        <v>21</v>
      </c>
      <c r="C43" s="15"/>
      <c r="D43" s="15"/>
      <c r="E43" s="11"/>
      <c r="F43" s="12" t="s">
        <v>627</v>
      </c>
      <c r="G43" s="14">
        <v>0</v>
      </c>
      <c r="H43" s="14">
        <v>0</v>
      </c>
      <c r="I43" s="11"/>
      <c r="J43" s="12" t="s">
        <v>628</v>
      </c>
      <c r="K43" s="15"/>
      <c r="L43" s="15"/>
      <c r="M43" s="11"/>
      <c r="N43" s="12" t="s">
        <v>629</v>
      </c>
      <c r="O43" s="15"/>
      <c r="P43" s="15"/>
    </row>
    <row r="44" spans="1:16" ht="15" customHeight="1">
      <c r="A44" s="11" t="s">
        <v>630</v>
      </c>
      <c r="B44" s="12" t="s">
        <v>24</v>
      </c>
      <c r="C44" s="13"/>
      <c r="D44" s="13"/>
      <c r="E44" s="11" t="s">
        <v>630</v>
      </c>
      <c r="F44" s="12" t="s">
        <v>631</v>
      </c>
      <c r="G44" s="14">
        <v>53105.75766</v>
      </c>
      <c r="H44" s="14">
        <v>55784.895577999996</v>
      </c>
      <c r="I44" s="11" t="s">
        <v>632</v>
      </c>
      <c r="J44" s="12" t="s">
        <v>633</v>
      </c>
      <c r="K44" s="13"/>
      <c r="L44" s="13"/>
      <c r="M44" s="11" t="s">
        <v>630</v>
      </c>
      <c r="N44" s="12" t="s">
        <v>634</v>
      </c>
      <c r="O44" s="13"/>
      <c r="P44" s="13"/>
    </row>
    <row r="45" spans="1:16" ht="15" customHeight="1">
      <c r="A45" s="11" t="s">
        <v>635</v>
      </c>
      <c r="B45" s="12" t="s">
        <v>28</v>
      </c>
      <c r="C45" s="13"/>
      <c r="D45" s="13"/>
      <c r="E45" s="11" t="s">
        <v>636</v>
      </c>
      <c r="F45" s="12" t="s">
        <v>637</v>
      </c>
      <c r="G45" s="14">
        <v>53.69635699999999</v>
      </c>
      <c r="H45" s="14">
        <v>56.847201</v>
      </c>
      <c r="I45" s="11" t="s">
        <v>638</v>
      </c>
      <c r="J45" s="12" t="s">
        <v>639</v>
      </c>
      <c r="K45" s="13"/>
      <c r="L45" s="13"/>
      <c r="M45" s="11" t="s">
        <v>640</v>
      </c>
      <c r="N45" s="12" t="s">
        <v>641</v>
      </c>
      <c r="O45" s="13"/>
      <c r="P45" s="13"/>
    </row>
    <row r="46" spans="1:16" ht="15" customHeight="1">
      <c r="A46" s="11" t="s">
        <v>642</v>
      </c>
      <c r="B46" s="12" t="s">
        <v>32</v>
      </c>
      <c r="C46" s="13"/>
      <c r="D46" s="13"/>
      <c r="E46" s="11" t="s">
        <v>643</v>
      </c>
      <c r="F46" s="12" t="s">
        <v>644</v>
      </c>
      <c r="G46" s="14">
        <v>51229.363448000004</v>
      </c>
      <c r="H46" s="14">
        <v>51427.106597000005</v>
      </c>
      <c r="I46" s="11" t="s">
        <v>645</v>
      </c>
      <c r="J46" s="12" t="s">
        <v>646</v>
      </c>
      <c r="K46" s="13"/>
      <c r="L46" s="13"/>
      <c r="M46" s="11" t="s">
        <v>647</v>
      </c>
      <c r="N46" s="12" t="s">
        <v>648</v>
      </c>
      <c r="O46" s="13"/>
      <c r="P46" s="13"/>
    </row>
    <row r="47" spans="1:16" ht="15" customHeight="1">
      <c r="A47" s="11" t="s">
        <v>649</v>
      </c>
      <c r="B47" s="12" t="s">
        <v>35</v>
      </c>
      <c r="C47" s="13"/>
      <c r="D47" s="13"/>
      <c r="E47" s="11" t="s">
        <v>650</v>
      </c>
      <c r="F47" s="12" t="s">
        <v>651</v>
      </c>
      <c r="G47" s="14">
        <v>0</v>
      </c>
      <c r="H47" s="14">
        <v>0</v>
      </c>
      <c r="I47" s="11" t="s">
        <v>652</v>
      </c>
      <c r="J47" s="12" t="s">
        <v>653</v>
      </c>
      <c r="K47" s="13"/>
      <c r="L47" s="13"/>
      <c r="M47" s="11"/>
      <c r="N47" s="12" t="s">
        <v>654</v>
      </c>
      <c r="O47" s="15"/>
      <c r="P47" s="15"/>
    </row>
    <row r="48" spans="1:16" ht="15" customHeight="1">
      <c r="A48" s="11" t="s">
        <v>655</v>
      </c>
      <c r="B48" s="12" t="s">
        <v>38</v>
      </c>
      <c r="C48" s="13"/>
      <c r="D48" s="13"/>
      <c r="E48" s="11" t="s">
        <v>656</v>
      </c>
      <c r="F48" s="12" t="s">
        <v>657</v>
      </c>
      <c r="G48" s="14">
        <v>0</v>
      </c>
      <c r="H48" s="14">
        <v>0</v>
      </c>
      <c r="I48" s="11" t="s">
        <v>658</v>
      </c>
      <c r="J48" s="12" t="s">
        <v>659</v>
      </c>
      <c r="K48" s="13"/>
      <c r="L48" s="13"/>
      <c r="M48" s="11"/>
      <c r="N48" s="12" t="s">
        <v>660</v>
      </c>
      <c r="O48" s="15"/>
      <c r="P48" s="15"/>
    </row>
    <row r="49" spans="1:16" ht="15" customHeight="1">
      <c r="A49" s="11" t="s">
        <v>661</v>
      </c>
      <c r="B49" s="12" t="s">
        <v>41</v>
      </c>
      <c r="C49" s="13"/>
      <c r="D49" s="13"/>
      <c r="E49" s="11" t="s">
        <v>662</v>
      </c>
      <c r="F49" s="12" t="s">
        <v>663</v>
      </c>
      <c r="G49" s="14">
        <v>0</v>
      </c>
      <c r="H49" s="14">
        <v>0</v>
      </c>
      <c r="I49" s="11" t="s">
        <v>664</v>
      </c>
      <c r="J49" s="12" t="s">
        <v>665</v>
      </c>
      <c r="K49" s="13"/>
      <c r="L49" s="13"/>
      <c r="M49" s="11"/>
      <c r="N49" s="12" t="s">
        <v>666</v>
      </c>
      <c r="O49" s="15"/>
      <c r="P49" s="15"/>
    </row>
    <row r="50" spans="1:16" ht="15" customHeight="1">
      <c r="A50" s="11" t="s">
        <v>667</v>
      </c>
      <c r="B50" s="12" t="s">
        <v>44</v>
      </c>
      <c r="C50" s="13"/>
      <c r="D50" s="13"/>
      <c r="E50" s="11" t="s">
        <v>668</v>
      </c>
      <c r="F50" s="12" t="s">
        <v>669</v>
      </c>
      <c r="G50" s="14">
        <v>0</v>
      </c>
      <c r="H50" s="14">
        <v>0</v>
      </c>
      <c r="I50" s="11"/>
      <c r="J50" s="12" t="s">
        <v>670</v>
      </c>
      <c r="K50" s="15"/>
      <c r="L50" s="15"/>
      <c r="M50" s="11"/>
      <c r="N50" s="12" t="s">
        <v>671</v>
      </c>
      <c r="O50" s="15"/>
      <c r="P50" s="15"/>
    </row>
    <row r="51" spans="1:16" ht="15" customHeight="1">
      <c r="A51" s="11"/>
      <c r="B51" s="12" t="s">
        <v>47</v>
      </c>
      <c r="C51" s="15"/>
      <c r="D51" s="15"/>
      <c r="E51" s="11" t="s">
        <v>672</v>
      </c>
      <c r="F51" s="12" t="s">
        <v>673</v>
      </c>
      <c r="G51" s="14">
        <v>1784.212673</v>
      </c>
      <c r="H51" s="14">
        <v>4261.862598</v>
      </c>
      <c r="I51" s="11"/>
      <c r="J51" s="12" t="s">
        <v>674</v>
      </c>
      <c r="K51" s="15"/>
      <c r="L51" s="15"/>
      <c r="M51" s="21" t="s">
        <v>675</v>
      </c>
      <c r="N51" s="12" t="s">
        <v>676</v>
      </c>
      <c r="O51" s="14">
        <v>60410.579273</v>
      </c>
      <c r="P51" s="14">
        <v>61986.760388999995</v>
      </c>
    </row>
    <row r="52" spans="1:16" ht="15" customHeight="1">
      <c r="A52" s="11"/>
      <c r="B52" s="12" t="s">
        <v>50</v>
      </c>
      <c r="C52" s="15"/>
      <c r="D52" s="15"/>
      <c r="E52" s="11" t="s">
        <v>677</v>
      </c>
      <c r="F52" s="12" t="s">
        <v>678</v>
      </c>
      <c r="G52" s="14">
        <v>0</v>
      </c>
      <c r="H52" s="14">
        <v>0</v>
      </c>
      <c r="I52" s="11"/>
      <c r="J52" s="12" t="s">
        <v>679</v>
      </c>
      <c r="K52" s="15"/>
      <c r="L52" s="15"/>
      <c r="M52" s="21" t="s">
        <v>680</v>
      </c>
      <c r="N52" s="12" t="s">
        <v>681</v>
      </c>
      <c r="O52" s="14">
        <v>7304.821612999999</v>
      </c>
      <c r="P52" s="14">
        <v>6201.864811</v>
      </c>
    </row>
    <row r="53" spans="1:16" ht="15" customHeight="1">
      <c r="A53" s="11"/>
      <c r="B53" s="12" t="s">
        <v>53</v>
      </c>
      <c r="C53" s="15"/>
      <c r="D53" s="15"/>
      <c r="E53" s="11" t="s">
        <v>682</v>
      </c>
      <c r="F53" s="12" t="s">
        <v>683</v>
      </c>
      <c r="G53" s="14">
        <v>38.485182</v>
      </c>
      <c r="H53" s="14">
        <v>39.079182</v>
      </c>
      <c r="I53" s="11"/>
      <c r="J53" s="12" t="s">
        <v>684</v>
      </c>
      <c r="K53" s="15"/>
      <c r="L53" s="15"/>
      <c r="M53" s="21" t="s">
        <v>685</v>
      </c>
      <c r="N53" s="12" t="s">
        <v>686</v>
      </c>
      <c r="O53" s="14">
        <v>53105.75766</v>
      </c>
      <c r="P53" s="14">
        <v>55784.895577999996</v>
      </c>
    </row>
    <row r="54" spans="1:16" ht="15" customHeight="1">
      <c r="A54" s="11"/>
      <c r="B54" s="12" t="s">
        <v>56</v>
      </c>
      <c r="C54" s="15"/>
      <c r="D54" s="15"/>
      <c r="E54" s="11" t="s">
        <v>687</v>
      </c>
      <c r="F54" s="12" t="s">
        <v>688</v>
      </c>
      <c r="G54" s="14">
        <v>0</v>
      </c>
      <c r="H54" s="14">
        <v>0</v>
      </c>
      <c r="I54" s="11"/>
      <c r="J54" s="12" t="s">
        <v>689</v>
      </c>
      <c r="K54" s="15"/>
      <c r="L54" s="15"/>
      <c r="M54" s="11"/>
      <c r="N54" s="12" t="s">
        <v>690</v>
      </c>
      <c r="O54" s="14"/>
      <c r="P54" s="14"/>
    </row>
    <row r="55" spans="1:16" ht="15" customHeight="1">
      <c r="A55" s="16"/>
      <c r="B55" s="12" t="s">
        <v>59</v>
      </c>
      <c r="C55" s="15"/>
      <c r="D55" s="15"/>
      <c r="E55" s="11" t="s">
        <v>691</v>
      </c>
      <c r="F55" s="12" t="s">
        <v>692</v>
      </c>
      <c r="G55" s="14">
        <v>0</v>
      </c>
      <c r="H55" s="14">
        <v>0</v>
      </c>
      <c r="I55" s="11"/>
      <c r="J55" s="12" t="s">
        <v>693</v>
      </c>
      <c r="K55" s="15"/>
      <c r="L55" s="15"/>
      <c r="M55" s="21" t="s">
        <v>694</v>
      </c>
      <c r="N55" s="12" t="s">
        <v>695</v>
      </c>
      <c r="O55" s="14">
        <v>53105.75766</v>
      </c>
      <c r="P55" s="14">
        <v>55784.895577999996</v>
      </c>
    </row>
    <row r="56" spans="1:16" ht="15" customHeight="1">
      <c r="A56" s="4"/>
      <c r="B56" s="5"/>
      <c r="C56" s="5"/>
      <c r="D56" s="5"/>
      <c r="E56" s="5"/>
      <c r="F56" s="5"/>
      <c r="G56" s="5"/>
      <c r="H56" s="17" t="s">
        <v>696</v>
      </c>
      <c r="I56" s="5"/>
      <c r="J56" s="5"/>
      <c r="K56" s="5"/>
      <c r="L56" s="5"/>
      <c r="M56" s="5"/>
      <c r="N56" s="5"/>
      <c r="O56" s="5"/>
      <c r="P56" s="22"/>
    </row>
  </sheetData>
  <sheetProtection/>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56"/>
  <sheetViews>
    <sheetView workbookViewId="0" topLeftCell="A1">
      <selection activeCell="M21" sqref="M21"/>
    </sheetView>
  </sheetViews>
  <sheetFormatPr defaultColWidth="9.140625" defaultRowHeight="12.75"/>
  <cols>
    <col min="1" max="3" width="3.140625" style="0" customWidth="1"/>
    <col min="4" max="4" width="37.28125" style="0" customWidth="1"/>
    <col min="5" max="11" width="17.140625" style="0" customWidth="1"/>
  </cols>
  <sheetData>
    <row r="1" spans="1:11" ht="27.75" customHeight="1">
      <c r="A1" s="1"/>
      <c r="B1" s="2"/>
      <c r="C1" s="2"/>
      <c r="D1" s="2"/>
      <c r="E1" s="2"/>
      <c r="F1" s="3" t="s">
        <v>105</v>
      </c>
      <c r="G1" s="2"/>
      <c r="H1" s="2"/>
      <c r="I1" s="2"/>
      <c r="J1" s="2"/>
      <c r="K1" s="18"/>
    </row>
    <row r="2" spans="1:11" ht="15" customHeight="1">
      <c r="A2" s="4"/>
      <c r="B2" s="5"/>
      <c r="C2" s="5"/>
      <c r="D2" s="5"/>
      <c r="E2" s="5"/>
      <c r="F2" s="5"/>
      <c r="G2" s="5"/>
      <c r="H2" s="5"/>
      <c r="I2" s="5"/>
      <c r="J2" s="5"/>
      <c r="K2" s="173" t="s">
        <v>106</v>
      </c>
    </row>
    <row r="3" spans="1:11" ht="15" customHeight="1">
      <c r="A3" s="6" t="s">
        <v>2</v>
      </c>
      <c r="B3" s="7"/>
      <c r="C3" s="7"/>
      <c r="D3" s="7"/>
      <c r="E3" s="7"/>
      <c r="F3" s="8" t="s">
        <v>3</v>
      </c>
      <c r="G3" s="7"/>
      <c r="H3" s="7"/>
      <c r="I3" s="7"/>
      <c r="J3" s="7"/>
      <c r="K3" s="173" t="s">
        <v>4</v>
      </c>
    </row>
    <row r="4" spans="1:11" ht="15" customHeight="1">
      <c r="A4" s="10" t="s">
        <v>7</v>
      </c>
      <c r="B4" s="167" t="s">
        <v>7</v>
      </c>
      <c r="C4" s="167" t="s">
        <v>7</v>
      </c>
      <c r="D4" s="167" t="s">
        <v>7</v>
      </c>
      <c r="E4" s="168" t="s">
        <v>87</v>
      </c>
      <c r="F4" s="168" t="s">
        <v>107</v>
      </c>
      <c r="G4" s="168" t="s">
        <v>108</v>
      </c>
      <c r="H4" s="168" t="s">
        <v>109</v>
      </c>
      <c r="I4" s="168" t="s">
        <v>110</v>
      </c>
      <c r="J4" s="168" t="s">
        <v>111</v>
      </c>
      <c r="K4" s="168" t="s">
        <v>112</v>
      </c>
    </row>
    <row r="5" spans="1:11" ht="15" customHeight="1">
      <c r="A5" s="168" t="s">
        <v>113</v>
      </c>
      <c r="B5" s="169" t="s">
        <v>113</v>
      </c>
      <c r="C5" s="169" t="s">
        <v>113</v>
      </c>
      <c r="D5" s="9" t="s">
        <v>114</v>
      </c>
      <c r="E5" s="169" t="s">
        <v>87</v>
      </c>
      <c r="F5" s="169" t="s">
        <v>107</v>
      </c>
      <c r="G5" s="169" t="s">
        <v>108</v>
      </c>
      <c r="H5" s="169" t="s">
        <v>109</v>
      </c>
      <c r="I5" s="169" t="s">
        <v>110</v>
      </c>
      <c r="J5" s="169" t="s">
        <v>111</v>
      </c>
      <c r="K5" s="169" t="s">
        <v>112</v>
      </c>
    </row>
    <row r="6" spans="1:11" ht="15" customHeight="1">
      <c r="A6" s="169" t="s">
        <v>113</v>
      </c>
      <c r="B6" s="169" t="s">
        <v>113</v>
      </c>
      <c r="C6" s="169" t="s">
        <v>113</v>
      </c>
      <c r="D6" s="170" t="s">
        <v>114</v>
      </c>
      <c r="E6" s="169" t="s">
        <v>87</v>
      </c>
      <c r="F6" s="169" t="s">
        <v>107</v>
      </c>
      <c r="G6" s="169" t="s">
        <v>108</v>
      </c>
      <c r="H6" s="169" t="s">
        <v>109</v>
      </c>
      <c r="I6" s="169" t="s">
        <v>110</v>
      </c>
      <c r="J6" s="169" t="s">
        <v>111</v>
      </c>
      <c r="K6" s="169" t="s">
        <v>112</v>
      </c>
    </row>
    <row r="7" spans="1:11" ht="15" customHeight="1">
      <c r="A7" s="169" t="s">
        <v>113</v>
      </c>
      <c r="B7" s="169" t="s">
        <v>113</v>
      </c>
      <c r="C7" s="169" t="s">
        <v>113</v>
      </c>
      <c r="D7" s="170" t="s">
        <v>114</v>
      </c>
      <c r="E7" s="169" t="s">
        <v>87</v>
      </c>
      <c r="F7" s="169" t="s">
        <v>107</v>
      </c>
      <c r="G7" s="169" t="s">
        <v>108</v>
      </c>
      <c r="H7" s="169" t="s">
        <v>109</v>
      </c>
      <c r="I7" s="169" t="s">
        <v>110</v>
      </c>
      <c r="J7" s="169" t="s">
        <v>111</v>
      </c>
      <c r="K7" s="169" t="s">
        <v>112</v>
      </c>
    </row>
    <row r="8" spans="1:11" ht="15" customHeight="1">
      <c r="A8" s="9" t="s">
        <v>115</v>
      </c>
      <c r="B8" s="9" t="s">
        <v>116</v>
      </c>
      <c r="C8" s="9" t="s">
        <v>117</v>
      </c>
      <c r="D8" s="10" t="s">
        <v>11</v>
      </c>
      <c r="E8" s="168" t="s">
        <v>15</v>
      </c>
      <c r="F8" s="168" t="s">
        <v>19</v>
      </c>
      <c r="G8" s="168" t="s">
        <v>12</v>
      </c>
      <c r="H8" s="168" t="s">
        <v>26</v>
      </c>
      <c r="I8" s="168" t="s">
        <v>30</v>
      </c>
      <c r="J8" s="168" t="s">
        <v>13</v>
      </c>
      <c r="K8" s="168" t="s">
        <v>36</v>
      </c>
    </row>
    <row r="9" spans="1:11" ht="15" customHeight="1">
      <c r="A9" s="170" t="s">
        <v>115</v>
      </c>
      <c r="B9" s="170" t="s">
        <v>116</v>
      </c>
      <c r="C9" s="170" t="s">
        <v>117</v>
      </c>
      <c r="D9" s="9" t="s">
        <v>118</v>
      </c>
      <c r="E9" s="171">
        <v>18965.26563</v>
      </c>
      <c r="F9" s="171">
        <v>17765.292758</v>
      </c>
      <c r="G9" s="119">
        <v>0</v>
      </c>
      <c r="H9" s="119">
        <v>0</v>
      </c>
      <c r="I9" s="119">
        <v>0</v>
      </c>
      <c r="J9" s="119">
        <v>0</v>
      </c>
      <c r="K9" s="171">
        <v>1199.972872</v>
      </c>
    </row>
    <row r="10" spans="1:11" ht="15" customHeight="1">
      <c r="A10" s="16" t="s">
        <v>119</v>
      </c>
      <c r="B10" s="163" t="s">
        <v>119</v>
      </c>
      <c r="C10" s="163" t="s">
        <v>119</v>
      </c>
      <c r="D10" s="16" t="s">
        <v>120</v>
      </c>
      <c r="E10" s="172">
        <v>339.285011</v>
      </c>
      <c r="F10" s="172">
        <v>339.285011</v>
      </c>
      <c r="G10" s="119">
        <v>0</v>
      </c>
      <c r="H10" s="119">
        <v>0</v>
      </c>
      <c r="I10" s="119">
        <v>0</v>
      </c>
      <c r="J10" s="119">
        <v>0</v>
      </c>
      <c r="K10" s="119">
        <v>0</v>
      </c>
    </row>
    <row r="11" spans="1:11" ht="15" customHeight="1">
      <c r="A11" s="16" t="s">
        <v>121</v>
      </c>
      <c r="B11" s="163" t="s">
        <v>121</v>
      </c>
      <c r="C11" s="163" t="s">
        <v>121</v>
      </c>
      <c r="D11" s="16" t="s">
        <v>122</v>
      </c>
      <c r="E11" s="172">
        <v>24.807411</v>
      </c>
      <c r="F11" s="172">
        <v>24.807411</v>
      </c>
      <c r="G11" s="119">
        <v>0</v>
      </c>
      <c r="H11" s="119">
        <v>0</v>
      </c>
      <c r="I11" s="119">
        <v>0</v>
      </c>
      <c r="J11" s="119">
        <v>0</v>
      </c>
      <c r="K11" s="119">
        <v>0</v>
      </c>
    </row>
    <row r="12" spans="1:11" ht="15" customHeight="1">
      <c r="A12" s="11" t="s">
        <v>123</v>
      </c>
      <c r="B12" s="163" t="s">
        <v>123</v>
      </c>
      <c r="C12" s="163" t="s">
        <v>123</v>
      </c>
      <c r="D12" s="11" t="s">
        <v>124</v>
      </c>
      <c r="E12" s="14">
        <v>24.807411</v>
      </c>
      <c r="F12" s="14">
        <v>24.807411</v>
      </c>
      <c r="G12" s="119">
        <v>0</v>
      </c>
      <c r="H12" s="119">
        <v>0</v>
      </c>
      <c r="I12" s="119">
        <v>0</v>
      </c>
      <c r="J12" s="119">
        <v>0</v>
      </c>
      <c r="K12" s="119">
        <v>0</v>
      </c>
    </row>
    <row r="13" spans="1:11" ht="15" customHeight="1">
      <c r="A13" s="16" t="s">
        <v>125</v>
      </c>
      <c r="B13" s="163" t="s">
        <v>125</v>
      </c>
      <c r="C13" s="163" t="s">
        <v>125</v>
      </c>
      <c r="D13" s="16" t="s">
        <v>126</v>
      </c>
      <c r="E13" s="172">
        <v>5.2584</v>
      </c>
      <c r="F13" s="172">
        <v>5.2584</v>
      </c>
      <c r="G13" s="119">
        <v>0</v>
      </c>
      <c r="H13" s="119">
        <v>0</v>
      </c>
      <c r="I13" s="119">
        <v>0</v>
      </c>
      <c r="J13" s="119">
        <v>0</v>
      </c>
      <c r="K13" s="119">
        <v>0</v>
      </c>
    </row>
    <row r="14" spans="1:11" ht="15" customHeight="1">
      <c r="A14" s="11" t="s">
        <v>127</v>
      </c>
      <c r="B14" s="163" t="s">
        <v>127</v>
      </c>
      <c r="C14" s="163" t="s">
        <v>127</v>
      </c>
      <c r="D14" s="11" t="s">
        <v>128</v>
      </c>
      <c r="E14" s="14">
        <v>5.2584</v>
      </c>
      <c r="F14" s="14">
        <v>5.2584</v>
      </c>
      <c r="G14" s="119">
        <v>0</v>
      </c>
      <c r="H14" s="119">
        <v>0</v>
      </c>
      <c r="I14" s="119">
        <v>0</v>
      </c>
      <c r="J14" s="119">
        <v>0</v>
      </c>
      <c r="K14" s="119">
        <v>0</v>
      </c>
    </row>
    <row r="15" spans="1:11" ht="15" customHeight="1">
      <c r="A15" s="16" t="s">
        <v>129</v>
      </c>
      <c r="B15" s="163" t="s">
        <v>129</v>
      </c>
      <c r="C15" s="163" t="s">
        <v>129</v>
      </c>
      <c r="D15" s="16" t="s">
        <v>130</v>
      </c>
      <c r="E15" s="172">
        <v>309.2192</v>
      </c>
      <c r="F15" s="172">
        <v>309.2192</v>
      </c>
      <c r="G15" s="119">
        <v>0</v>
      </c>
      <c r="H15" s="119">
        <v>0</v>
      </c>
      <c r="I15" s="119">
        <v>0</v>
      </c>
      <c r="J15" s="119">
        <v>0</v>
      </c>
      <c r="K15" s="119">
        <v>0</v>
      </c>
    </row>
    <row r="16" spans="1:11" ht="15" customHeight="1">
      <c r="A16" s="11" t="s">
        <v>131</v>
      </c>
      <c r="B16" s="163" t="s">
        <v>131</v>
      </c>
      <c r="C16" s="163" t="s">
        <v>131</v>
      </c>
      <c r="D16" s="11" t="s">
        <v>132</v>
      </c>
      <c r="E16" s="14">
        <v>152.22</v>
      </c>
      <c r="F16" s="14">
        <v>152.22</v>
      </c>
      <c r="G16" s="119">
        <v>0</v>
      </c>
      <c r="H16" s="119">
        <v>0</v>
      </c>
      <c r="I16" s="119">
        <v>0</v>
      </c>
      <c r="J16" s="119">
        <v>0</v>
      </c>
      <c r="K16" s="119">
        <v>0</v>
      </c>
    </row>
    <row r="17" spans="1:11" ht="15" customHeight="1">
      <c r="A17" s="11" t="s">
        <v>133</v>
      </c>
      <c r="B17" s="163" t="s">
        <v>133</v>
      </c>
      <c r="C17" s="163" t="s">
        <v>133</v>
      </c>
      <c r="D17" s="11" t="s">
        <v>134</v>
      </c>
      <c r="E17" s="14">
        <v>156.9992</v>
      </c>
      <c r="F17" s="14">
        <v>156.9992</v>
      </c>
      <c r="G17" s="119">
        <v>0</v>
      </c>
      <c r="H17" s="119">
        <v>0</v>
      </c>
      <c r="I17" s="119">
        <v>0</v>
      </c>
      <c r="J17" s="119">
        <v>0</v>
      </c>
      <c r="K17" s="119">
        <v>0</v>
      </c>
    </row>
    <row r="18" spans="1:11" ht="15" customHeight="1">
      <c r="A18" s="16" t="s">
        <v>135</v>
      </c>
      <c r="B18" s="163" t="s">
        <v>135</v>
      </c>
      <c r="C18" s="163" t="s">
        <v>135</v>
      </c>
      <c r="D18" s="16" t="s">
        <v>136</v>
      </c>
      <c r="E18" s="172">
        <v>37.006876</v>
      </c>
      <c r="F18" s="172">
        <v>37.006876</v>
      </c>
      <c r="G18" s="119">
        <v>0</v>
      </c>
      <c r="H18" s="119">
        <v>0</v>
      </c>
      <c r="I18" s="119">
        <v>0</v>
      </c>
      <c r="J18" s="119">
        <v>0</v>
      </c>
      <c r="K18" s="119">
        <v>0</v>
      </c>
    </row>
    <row r="19" spans="1:11" ht="15" customHeight="1">
      <c r="A19" s="16" t="s">
        <v>137</v>
      </c>
      <c r="B19" s="163" t="s">
        <v>137</v>
      </c>
      <c r="C19" s="163" t="s">
        <v>137</v>
      </c>
      <c r="D19" s="16" t="s">
        <v>138</v>
      </c>
      <c r="E19" s="172">
        <v>37.006876</v>
      </c>
      <c r="F19" s="172">
        <v>37.006876</v>
      </c>
      <c r="G19" s="119">
        <v>0</v>
      </c>
      <c r="H19" s="119">
        <v>0</v>
      </c>
      <c r="I19" s="119">
        <v>0</v>
      </c>
      <c r="J19" s="119">
        <v>0</v>
      </c>
      <c r="K19" s="119">
        <v>0</v>
      </c>
    </row>
    <row r="20" spans="1:11" ht="15" customHeight="1">
      <c r="A20" s="11" t="s">
        <v>139</v>
      </c>
      <c r="B20" s="163" t="s">
        <v>139</v>
      </c>
      <c r="C20" s="163" t="s">
        <v>139</v>
      </c>
      <c r="D20" s="11" t="s">
        <v>140</v>
      </c>
      <c r="E20" s="14">
        <v>6.106358999999999</v>
      </c>
      <c r="F20" s="14">
        <v>6.106358999999999</v>
      </c>
      <c r="G20" s="119">
        <v>0</v>
      </c>
      <c r="H20" s="119">
        <v>0</v>
      </c>
      <c r="I20" s="119">
        <v>0</v>
      </c>
      <c r="J20" s="119">
        <v>0</v>
      </c>
      <c r="K20" s="119">
        <v>0</v>
      </c>
    </row>
    <row r="21" spans="1:11" ht="15" customHeight="1">
      <c r="A21" s="11" t="s">
        <v>141</v>
      </c>
      <c r="B21" s="163" t="s">
        <v>141</v>
      </c>
      <c r="C21" s="163" t="s">
        <v>141</v>
      </c>
      <c r="D21" s="11" t="s">
        <v>142</v>
      </c>
      <c r="E21" s="14">
        <v>30.900516999999997</v>
      </c>
      <c r="F21" s="14">
        <v>30.900516999999997</v>
      </c>
      <c r="G21" s="119">
        <v>0</v>
      </c>
      <c r="H21" s="119">
        <v>0</v>
      </c>
      <c r="I21" s="119">
        <v>0</v>
      </c>
      <c r="J21" s="119">
        <v>0</v>
      </c>
      <c r="K21" s="119">
        <v>0</v>
      </c>
    </row>
    <row r="22" spans="1:11" ht="15" customHeight="1">
      <c r="A22" s="16" t="s">
        <v>143</v>
      </c>
      <c r="B22" s="163" t="s">
        <v>143</v>
      </c>
      <c r="C22" s="163" t="s">
        <v>143</v>
      </c>
      <c r="D22" s="16" t="s">
        <v>144</v>
      </c>
      <c r="E22" s="172">
        <v>4598.126</v>
      </c>
      <c r="F22" s="172">
        <v>4598.126</v>
      </c>
      <c r="G22" s="119">
        <v>0</v>
      </c>
      <c r="H22" s="119">
        <v>0</v>
      </c>
      <c r="I22" s="119">
        <v>0</v>
      </c>
      <c r="J22" s="119">
        <v>0</v>
      </c>
      <c r="K22" s="119">
        <v>0</v>
      </c>
    </row>
    <row r="23" spans="1:11" ht="15" customHeight="1">
      <c r="A23" s="16" t="s">
        <v>145</v>
      </c>
      <c r="B23" s="163" t="s">
        <v>145</v>
      </c>
      <c r="C23" s="163" t="s">
        <v>145</v>
      </c>
      <c r="D23" s="16" t="s">
        <v>146</v>
      </c>
      <c r="E23" s="172">
        <v>4598.126</v>
      </c>
      <c r="F23" s="172">
        <v>4598.126</v>
      </c>
      <c r="G23" s="119">
        <v>0</v>
      </c>
      <c r="H23" s="119">
        <v>0</v>
      </c>
      <c r="I23" s="119">
        <v>0</v>
      </c>
      <c r="J23" s="119">
        <v>0</v>
      </c>
      <c r="K23" s="119">
        <v>0</v>
      </c>
    </row>
    <row r="24" spans="1:11" ht="15" customHeight="1">
      <c r="A24" s="11" t="s">
        <v>147</v>
      </c>
      <c r="B24" s="163" t="s">
        <v>147</v>
      </c>
      <c r="C24" s="163" t="s">
        <v>147</v>
      </c>
      <c r="D24" s="11" t="s">
        <v>148</v>
      </c>
      <c r="E24" s="14">
        <v>4550.0858</v>
      </c>
      <c r="F24" s="14">
        <v>4550.0858</v>
      </c>
      <c r="G24" s="119">
        <v>0</v>
      </c>
      <c r="H24" s="119">
        <v>0</v>
      </c>
      <c r="I24" s="119">
        <v>0</v>
      </c>
      <c r="J24" s="119">
        <v>0</v>
      </c>
      <c r="K24" s="119">
        <v>0</v>
      </c>
    </row>
    <row r="25" spans="1:11" ht="15" customHeight="1">
      <c r="A25" s="11" t="s">
        <v>149</v>
      </c>
      <c r="B25" s="163" t="s">
        <v>149</v>
      </c>
      <c r="C25" s="163" t="s">
        <v>149</v>
      </c>
      <c r="D25" s="11" t="s">
        <v>150</v>
      </c>
      <c r="E25" s="14">
        <v>48.0402</v>
      </c>
      <c r="F25" s="14">
        <v>48.0402</v>
      </c>
      <c r="G25" s="119">
        <v>0</v>
      </c>
      <c r="H25" s="119">
        <v>0</v>
      </c>
      <c r="I25" s="119">
        <v>0</v>
      </c>
      <c r="J25" s="119">
        <v>0</v>
      </c>
      <c r="K25" s="119">
        <v>0</v>
      </c>
    </row>
    <row r="26" spans="1:11" ht="15" customHeight="1">
      <c r="A26" s="16" t="s">
        <v>151</v>
      </c>
      <c r="B26" s="163" t="s">
        <v>151</v>
      </c>
      <c r="C26" s="163" t="s">
        <v>151</v>
      </c>
      <c r="D26" s="16" t="s">
        <v>152</v>
      </c>
      <c r="E26" s="172">
        <v>4773.745973</v>
      </c>
      <c r="F26" s="172">
        <v>4773.745973</v>
      </c>
      <c r="G26" s="119">
        <v>0</v>
      </c>
      <c r="H26" s="119">
        <v>0</v>
      </c>
      <c r="I26" s="119">
        <v>0</v>
      </c>
      <c r="J26" s="119">
        <v>0</v>
      </c>
      <c r="K26" s="119">
        <v>0</v>
      </c>
    </row>
    <row r="27" spans="1:11" ht="15" customHeight="1">
      <c r="A27" s="16" t="s">
        <v>153</v>
      </c>
      <c r="B27" s="163" t="s">
        <v>153</v>
      </c>
      <c r="C27" s="163" t="s">
        <v>153</v>
      </c>
      <c r="D27" s="164" t="s">
        <v>154</v>
      </c>
      <c r="E27" s="172">
        <v>2725.345573</v>
      </c>
      <c r="F27" s="172">
        <v>2725.345573</v>
      </c>
      <c r="G27" s="119">
        <v>0</v>
      </c>
      <c r="H27" s="119">
        <v>0</v>
      </c>
      <c r="I27" s="119">
        <v>0</v>
      </c>
      <c r="J27" s="119">
        <v>0</v>
      </c>
      <c r="K27" s="119">
        <v>0</v>
      </c>
    </row>
    <row r="28" spans="1:11" ht="15" customHeight="1">
      <c r="A28" s="11" t="s">
        <v>155</v>
      </c>
      <c r="B28" s="163" t="s">
        <v>155</v>
      </c>
      <c r="C28" s="163" t="s">
        <v>155</v>
      </c>
      <c r="D28" s="11" t="s">
        <v>156</v>
      </c>
      <c r="E28" s="14">
        <v>0</v>
      </c>
      <c r="F28" s="14">
        <v>0</v>
      </c>
      <c r="G28" s="119">
        <v>0</v>
      </c>
      <c r="H28" s="119">
        <v>0</v>
      </c>
      <c r="I28" s="119">
        <v>0</v>
      </c>
      <c r="J28" s="119">
        <v>0</v>
      </c>
      <c r="K28" s="119">
        <v>0</v>
      </c>
    </row>
    <row r="29" spans="1:11" ht="15" customHeight="1">
      <c r="A29" s="11" t="s">
        <v>157</v>
      </c>
      <c r="B29" s="163" t="s">
        <v>157</v>
      </c>
      <c r="C29" s="163" t="s">
        <v>157</v>
      </c>
      <c r="D29" s="11" t="s">
        <v>158</v>
      </c>
      <c r="E29" s="14">
        <v>2725.345573</v>
      </c>
      <c r="F29" s="14">
        <v>2725.345573</v>
      </c>
      <c r="G29" s="119">
        <v>0</v>
      </c>
      <c r="H29" s="119">
        <v>0</v>
      </c>
      <c r="I29" s="119">
        <v>0</v>
      </c>
      <c r="J29" s="119">
        <v>0</v>
      </c>
      <c r="K29" s="119">
        <v>0</v>
      </c>
    </row>
    <row r="30" spans="1:11" ht="15" customHeight="1">
      <c r="A30" s="16" t="s">
        <v>159</v>
      </c>
      <c r="B30" s="163" t="s">
        <v>159</v>
      </c>
      <c r="C30" s="163" t="s">
        <v>159</v>
      </c>
      <c r="D30" s="16" t="s">
        <v>160</v>
      </c>
      <c r="E30" s="172">
        <v>57.7419</v>
      </c>
      <c r="F30" s="172">
        <v>57.7419</v>
      </c>
      <c r="G30" s="119">
        <v>0</v>
      </c>
      <c r="H30" s="119">
        <v>0</v>
      </c>
      <c r="I30" s="119">
        <v>0</v>
      </c>
      <c r="J30" s="119">
        <v>0</v>
      </c>
      <c r="K30" s="119">
        <v>0</v>
      </c>
    </row>
    <row r="31" spans="1:11" ht="15" customHeight="1">
      <c r="A31" s="11" t="s">
        <v>161</v>
      </c>
      <c r="B31" s="163" t="s">
        <v>161</v>
      </c>
      <c r="C31" s="163" t="s">
        <v>161</v>
      </c>
      <c r="D31" s="11" t="s">
        <v>162</v>
      </c>
      <c r="E31" s="14">
        <v>57.7419</v>
      </c>
      <c r="F31" s="14">
        <v>57.7419</v>
      </c>
      <c r="G31" s="119">
        <v>0</v>
      </c>
      <c r="H31" s="119">
        <v>0</v>
      </c>
      <c r="I31" s="119">
        <v>0</v>
      </c>
      <c r="J31" s="119">
        <v>0</v>
      </c>
      <c r="K31" s="119">
        <v>0</v>
      </c>
    </row>
    <row r="32" spans="1:11" ht="15" customHeight="1">
      <c r="A32" s="16" t="s">
        <v>163</v>
      </c>
      <c r="B32" s="163" t="s">
        <v>163</v>
      </c>
      <c r="C32" s="163" t="s">
        <v>163</v>
      </c>
      <c r="D32" s="16" t="s">
        <v>164</v>
      </c>
      <c r="E32" s="172">
        <v>1990.6585</v>
      </c>
      <c r="F32" s="172">
        <v>1990.6585</v>
      </c>
      <c r="G32" s="119">
        <v>0</v>
      </c>
      <c r="H32" s="119">
        <v>0</v>
      </c>
      <c r="I32" s="119">
        <v>0</v>
      </c>
      <c r="J32" s="119">
        <v>0</v>
      </c>
      <c r="K32" s="119">
        <v>0</v>
      </c>
    </row>
    <row r="33" spans="1:11" ht="15" customHeight="1">
      <c r="A33" s="11" t="s">
        <v>165</v>
      </c>
      <c r="B33" s="163" t="s">
        <v>165</v>
      </c>
      <c r="C33" s="163" t="s">
        <v>165</v>
      </c>
      <c r="D33" s="11" t="s">
        <v>166</v>
      </c>
      <c r="E33" s="14">
        <v>1981.209</v>
      </c>
      <c r="F33" s="14">
        <v>1981.209</v>
      </c>
      <c r="G33" s="119">
        <v>0</v>
      </c>
      <c r="H33" s="119">
        <v>0</v>
      </c>
      <c r="I33" s="119">
        <v>0</v>
      </c>
      <c r="J33" s="119">
        <v>0</v>
      </c>
      <c r="K33" s="119">
        <v>0</v>
      </c>
    </row>
    <row r="34" spans="1:11" ht="15" customHeight="1">
      <c r="A34" s="11" t="s">
        <v>167</v>
      </c>
      <c r="B34" s="163" t="s">
        <v>167</v>
      </c>
      <c r="C34" s="163" t="s">
        <v>167</v>
      </c>
      <c r="D34" s="11" t="s">
        <v>168</v>
      </c>
      <c r="E34" s="14">
        <v>9.4495</v>
      </c>
      <c r="F34" s="14">
        <v>9.4495</v>
      </c>
      <c r="G34" s="119">
        <v>0</v>
      </c>
      <c r="H34" s="119">
        <v>0</v>
      </c>
      <c r="I34" s="119">
        <v>0</v>
      </c>
      <c r="J34" s="119">
        <v>0</v>
      </c>
      <c r="K34" s="119">
        <v>0</v>
      </c>
    </row>
    <row r="35" spans="1:11" ht="15" customHeight="1">
      <c r="A35" s="16" t="s">
        <v>169</v>
      </c>
      <c r="B35" s="163" t="s">
        <v>169</v>
      </c>
      <c r="C35" s="163" t="s">
        <v>169</v>
      </c>
      <c r="D35" s="16" t="s">
        <v>170</v>
      </c>
      <c r="E35" s="172">
        <v>9023.93727</v>
      </c>
      <c r="F35" s="172">
        <v>7823.964398</v>
      </c>
      <c r="G35" s="119">
        <v>0</v>
      </c>
      <c r="H35" s="119">
        <v>0</v>
      </c>
      <c r="I35" s="119">
        <v>0</v>
      </c>
      <c r="J35" s="119">
        <v>0</v>
      </c>
      <c r="K35" s="172">
        <v>1199.972872</v>
      </c>
    </row>
    <row r="36" spans="1:11" ht="15" customHeight="1">
      <c r="A36" s="16" t="s">
        <v>171</v>
      </c>
      <c r="B36" s="163" t="s">
        <v>171</v>
      </c>
      <c r="C36" s="163" t="s">
        <v>171</v>
      </c>
      <c r="D36" s="16" t="s">
        <v>172</v>
      </c>
      <c r="E36" s="172">
        <v>15.332597</v>
      </c>
      <c r="F36" s="172">
        <v>15.332597</v>
      </c>
      <c r="G36" s="119">
        <v>0</v>
      </c>
      <c r="H36" s="119">
        <v>0</v>
      </c>
      <c r="I36" s="119">
        <v>0</v>
      </c>
      <c r="J36" s="119">
        <v>0</v>
      </c>
      <c r="K36" s="14">
        <v>0</v>
      </c>
    </row>
    <row r="37" spans="1:11" ht="15" customHeight="1">
      <c r="A37" s="11" t="s">
        <v>173</v>
      </c>
      <c r="B37" s="163" t="s">
        <v>173</v>
      </c>
      <c r="C37" s="163" t="s">
        <v>173</v>
      </c>
      <c r="D37" s="11" t="s">
        <v>174</v>
      </c>
      <c r="E37" s="14">
        <v>15.332597</v>
      </c>
      <c r="F37" s="14">
        <v>15.332597</v>
      </c>
      <c r="G37" s="119">
        <v>0</v>
      </c>
      <c r="H37" s="119">
        <v>0</v>
      </c>
      <c r="I37" s="119">
        <v>0</v>
      </c>
      <c r="J37" s="119">
        <v>0</v>
      </c>
      <c r="K37" s="14">
        <v>0</v>
      </c>
    </row>
    <row r="38" spans="1:11" ht="15" customHeight="1">
      <c r="A38" s="16" t="s">
        <v>175</v>
      </c>
      <c r="B38" s="163" t="s">
        <v>175</v>
      </c>
      <c r="C38" s="163" t="s">
        <v>175</v>
      </c>
      <c r="D38" s="16" t="s">
        <v>176</v>
      </c>
      <c r="E38" s="172">
        <v>9008.604673</v>
      </c>
      <c r="F38" s="172">
        <v>7808.631801</v>
      </c>
      <c r="G38" s="119">
        <v>0</v>
      </c>
      <c r="H38" s="119">
        <v>0</v>
      </c>
      <c r="I38" s="119">
        <v>0</v>
      </c>
      <c r="J38" s="119">
        <v>0</v>
      </c>
      <c r="K38" s="172">
        <v>1199.972872</v>
      </c>
    </row>
    <row r="39" spans="1:11" ht="15" customHeight="1">
      <c r="A39" s="11" t="s">
        <v>177</v>
      </c>
      <c r="B39" s="163" t="s">
        <v>177</v>
      </c>
      <c r="C39" s="163" t="s">
        <v>177</v>
      </c>
      <c r="D39" s="11" t="s">
        <v>174</v>
      </c>
      <c r="E39" s="14">
        <v>170.14410900000001</v>
      </c>
      <c r="F39" s="14">
        <v>166.741237</v>
      </c>
      <c r="G39" s="119">
        <v>0</v>
      </c>
      <c r="H39" s="119">
        <v>0</v>
      </c>
      <c r="I39" s="119">
        <v>0</v>
      </c>
      <c r="J39" s="119">
        <v>0</v>
      </c>
      <c r="K39" s="14">
        <v>3.402872</v>
      </c>
    </row>
    <row r="40" spans="1:11" ht="15" customHeight="1">
      <c r="A40" s="11" t="s">
        <v>178</v>
      </c>
      <c r="B40" s="163" t="s">
        <v>178</v>
      </c>
      <c r="C40" s="163" t="s">
        <v>178</v>
      </c>
      <c r="D40" s="11" t="s">
        <v>179</v>
      </c>
      <c r="E40" s="14">
        <v>1623.920312</v>
      </c>
      <c r="F40" s="14">
        <v>1623.920312</v>
      </c>
      <c r="G40" s="119">
        <v>0</v>
      </c>
      <c r="H40" s="119">
        <v>0</v>
      </c>
      <c r="I40" s="119">
        <v>0</v>
      </c>
      <c r="J40" s="119">
        <v>0</v>
      </c>
      <c r="K40" s="14">
        <v>0</v>
      </c>
    </row>
    <row r="41" spans="1:11" ht="15" customHeight="1">
      <c r="A41" s="11" t="s">
        <v>180</v>
      </c>
      <c r="B41" s="163" t="s">
        <v>180</v>
      </c>
      <c r="C41" s="163" t="s">
        <v>180</v>
      </c>
      <c r="D41" s="11" t="s">
        <v>181</v>
      </c>
      <c r="E41" s="14">
        <v>656.406963</v>
      </c>
      <c r="F41" s="14">
        <v>656.406963</v>
      </c>
      <c r="G41" s="119">
        <v>0</v>
      </c>
      <c r="H41" s="119">
        <v>0</v>
      </c>
      <c r="I41" s="119">
        <v>0</v>
      </c>
      <c r="J41" s="119">
        <v>0</v>
      </c>
      <c r="K41" s="14">
        <v>0</v>
      </c>
    </row>
    <row r="42" spans="1:11" ht="15" customHeight="1">
      <c r="A42" s="11" t="s">
        <v>182</v>
      </c>
      <c r="B42" s="163" t="s">
        <v>182</v>
      </c>
      <c r="C42" s="163" t="s">
        <v>182</v>
      </c>
      <c r="D42" s="11" t="s">
        <v>183</v>
      </c>
      <c r="E42" s="14">
        <v>1655.7316</v>
      </c>
      <c r="F42" s="14">
        <v>459.1616</v>
      </c>
      <c r="G42" s="119">
        <v>0</v>
      </c>
      <c r="H42" s="119">
        <v>0</v>
      </c>
      <c r="I42" s="119">
        <v>0</v>
      </c>
      <c r="J42" s="119">
        <v>0</v>
      </c>
      <c r="K42" s="14">
        <v>1196.57</v>
      </c>
    </row>
    <row r="43" spans="1:11" ht="15" customHeight="1">
      <c r="A43" s="11" t="s">
        <v>184</v>
      </c>
      <c r="B43" s="163" t="s">
        <v>184</v>
      </c>
      <c r="C43" s="163" t="s">
        <v>184</v>
      </c>
      <c r="D43" s="11" t="s">
        <v>185</v>
      </c>
      <c r="E43" s="14">
        <v>386.95409900000004</v>
      </c>
      <c r="F43" s="14">
        <v>386.95409900000004</v>
      </c>
      <c r="G43" s="119">
        <v>0</v>
      </c>
      <c r="H43" s="119">
        <v>0</v>
      </c>
      <c r="I43" s="119">
        <v>0</v>
      </c>
      <c r="J43" s="119">
        <v>0</v>
      </c>
      <c r="K43" s="13">
        <v>0</v>
      </c>
    </row>
    <row r="44" spans="1:11" ht="15" customHeight="1">
      <c r="A44" s="11" t="s">
        <v>186</v>
      </c>
      <c r="B44" s="163" t="s">
        <v>186</v>
      </c>
      <c r="C44" s="163" t="s">
        <v>186</v>
      </c>
      <c r="D44" s="11" t="s">
        <v>187</v>
      </c>
      <c r="E44" s="14">
        <v>39.7</v>
      </c>
      <c r="F44" s="14">
        <v>39.7</v>
      </c>
      <c r="G44" s="119">
        <v>0</v>
      </c>
      <c r="H44" s="119">
        <v>0</v>
      </c>
      <c r="I44" s="119">
        <v>0</v>
      </c>
      <c r="J44" s="119">
        <v>0</v>
      </c>
      <c r="K44" s="13">
        <v>0</v>
      </c>
    </row>
    <row r="45" spans="1:11" ht="15" customHeight="1">
      <c r="A45" s="11" t="s">
        <v>188</v>
      </c>
      <c r="B45" s="163" t="s">
        <v>188</v>
      </c>
      <c r="C45" s="163" t="s">
        <v>188</v>
      </c>
      <c r="D45" s="11" t="s">
        <v>189</v>
      </c>
      <c r="E45" s="14">
        <v>890.3310439999999</v>
      </c>
      <c r="F45" s="14">
        <v>890.3310439999999</v>
      </c>
      <c r="G45" s="119">
        <v>0</v>
      </c>
      <c r="H45" s="119">
        <v>0</v>
      </c>
      <c r="I45" s="119">
        <v>0</v>
      </c>
      <c r="J45" s="119">
        <v>0</v>
      </c>
      <c r="K45" s="13">
        <v>0</v>
      </c>
    </row>
    <row r="46" spans="1:11" ht="15" customHeight="1">
      <c r="A46" s="11" t="s">
        <v>190</v>
      </c>
      <c r="B46" s="163" t="s">
        <v>190</v>
      </c>
      <c r="C46" s="163" t="s">
        <v>190</v>
      </c>
      <c r="D46" s="11" t="s">
        <v>191</v>
      </c>
      <c r="E46" s="14">
        <v>34.5672</v>
      </c>
      <c r="F46" s="14">
        <v>34.5672</v>
      </c>
      <c r="G46" s="119">
        <v>0</v>
      </c>
      <c r="H46" s="119">
        <v>0</v>
      </c>
      <c r="I46" s="119">
        <v>0</v>
      </c>
      <c r="J46" s="119">
        <v>0</v>
      </c>
      <c r="K46" s="13">
        <v>0</v>
      </c>
    </row>
    <row r="47" spans="1:11" ht="15" customHeight="1">
      <c r="A47" s="11" t="s">
        <v>192</v>
      </c>
      <c r="B47" s="163" t="s">
        <v>192</v>
      </c>
      <c r="C47" s="163" t="s">
        <v>192</v>
      </c>
      <c r="D47" s="11" t="s">
        <v>193</v>
      </c>
      <c r="E47" s="14">
        <v>499</v>
      </c>
      <c r="F47" s="14">
        <v>499</v>
      </c>
      <c r="G47" s="119">
        <v>0</v>
      </c>
      <c r="H47" s="119">
        <v>0</v>
      </c>
      <c r="I47" s="119">
        <v>0</v>
      </c>
      <c r="J47" s="119">
        <v>0</v>
      </c>
      <c r="K47" s="13">
        <v>0</v>
      </c>
    </row>
    <row r="48" spans="1:11" ht="15" customHeight="1">
      <c r="A48" s="11" t="s">
        <v>194</v>
      </c>
      <c r="B48" s="163" t="s">
        <v>194</v>
      </c>
      <c r="C48" s="163" t="s">
        <v>194</v>
      </c>
      <c r="D48" s="11" t="s">
        <v>195</v>
      </c>
      <c r="E48" s="14">
        <v>727.102</v>
      </c>
      <c r="F48" s="14">
        <v>727.102</v>
      </c>
      <c r="G48" s="119">
        <v>0</v>
      </c>
      <c r="H48" s="119">
        <v>0</v>
      </c>
      <c r="I48" s="119">
        <v>0</v>
      </c>
      <c r="J48" s="119">
        <v>0</v>
      </c>
      <c r="K48" s="13">
        <v>0</v>
      </c>
    </row>
    <row r="49" spans="1:11" ht="15" customHeight="1">
      <c r="A49" s="11" t="s">
        <v>196</v>
      </c>
      <c r="B49" s="163" t="s">
        <v>196</v>
      </c>
      <c r="C49" s="163" t="s">
        <v>196</v>
      </c>
      <c r="D49" s="11" t="s">
        <v>197</v>
      </c>
      <c r="E49" s="14">
        <v>25</v>
      </c>
      <c r="F49" s="14">
        <v>25</v>
      </c>
      <c r="G49" s="119">
        <v>0</v>
      </c>
      <c r="H49" s="119">
        <v>0</v>
      </c>
      <c r="I49" s="119">
        <v>0</v>
      </c>
      <c r="J49" s="119">
        <v>0</v>
      </c>
      <c r="K49" s="13">
        <v>0</v>
      </c>
    </row>
    <row r="50" spans="1:11" ht="15" customHeight="1">
      <c r="A50" s="11" t="s">
        <v>198</v>
      </c>
      <c r="B50" s="163" t="s">
        <v>198</v>
      </c>
      <c r="C50" s="163" t="s">
        <v>198</v>
      </c>
      <c r="D50" s="11" t="s">
        <v>199</v>
      </c>
      <c r="E50" s="14">
        <v>2299.747346</v>
      </c>
      <c r="F50" s="14">
        <v>2299.747346</v>
      </c>
      <c r="G50" s="119">
        <v>0</v>
      </c>
      <c r="H50" s="119">
        <v>0</v>
      </c>
      <c r="I50" s="119">
        <v>0</v>
      </c>
      <c r="J50" s="119">
        <v>0</v>
      </c>
      <c r="K50" s="13">
        <v>0</v>
      </c>
    </row>
    <row r="51" spans="1:11" ht="15" customHeight="1">
      <c r="A51" s="16" t="s">
        <v>200</v>
      </c>
      <c r="B51" s="163" t="s">
        <v>200</v>
      </c>
      <c r="C51" s="163" t="s">
        <v>200</v>
      </c>
      <c r="D51" s="16" t="s">
        <v>201</v>
      </c>
      <c r="E51" s="172">
        <v>175</v>
      </c>
      <c r="F51" s="172">
        <v>175</v>
      </c>
      <c r="G51" s="119">
        <v>0</v>
      </c>
      <c r="H51" s="119">
        <v>0</v>
      </c>
      <c r="I51" s="119">
        <v>0</v>
      </c>
      <c r="J51" s="119">
        <v>0</v>
      </c>
      <c r="K51" s="13">
        <v>0</v>
      </c>
    </row>
    <row r="52" spans="1:11" ht="15" customHeight="1">
      <c r="A52" s="16" t="s">
        <v>202</v>
      </c>
      <c r="B52" s="163" t="s">
        <v>202</v>
      </c>
      <c r="C52" s="163" t="s">
        <v>202</v>
      </c>
      <c r="D52" s="16" t="s">
        <v>203</v>
      </c>
      <c r="E52" s="172">
        <v>175</v>
      </c>
      <c r="F52" s="172">
        <v>175</v>
      </c>
      <c r="G52" s="119">
        <v>0</v>
      </c>
      <c r="H52" s="119">
        <v>0</v>
      </c>
      <c r="I52" s="119">
        <v>0</v>
      </c>
      <c r="J52" s="119">
        <v>0</v>
      </c>
      <c r="K52" s="13">
        <v>0</v>
      </c>
    </row>
    <row r="53" spans="1:11" ht="15" customHeight="1">
      <c r="A53" s="11" t="s">
        <v>204</v>
      </c>
      <c r="B53" s="163" t="s">
        <v>204</v>
      </c>
      <c r="C53" s="163" t="s">
        <v>204</v>
      </c>
      <c r="D53" s="11" t="s">
        <v>205</v>
      </c>
      <c r="E53" s="14">
        <v>175</v>
      </c>
      <c r="F53" s="14">
        <v>175</v>
      </c>
      <c r="G53" s="119">
        <v>0</v>
      </c>
      <c r="H53" s="119">
        <v>0</v>
      </c>
      <c r="I53" s="119">
        <v>0</v>
      </c>
      <c r="J53" s="119">
        <v>0</v>
      </c>
      <c r="K53" s="13">
        <v>0</v>
      </c>
    </row>
    <row r="54" spans="1:11" ht="15" customHeight="1">
      <c r="A54" s="16" t="s">
        <v>206</v>
      </c>
      <c r="B54" s="163" t="s">
        <v>206</v>
      </c>
      <c r="C54" s="163" t="s">
        <v>206</v>
      </c>
      <c r="D54" s="16" t="s">
        <v>207</v>
      </c>
      <c r="E54" s="172">
        <v>18.1645</v>
      </c>
      <c r="F54" s="172">
        <v>18.1645</v>
      </c>
      <c r="G54" s="119">
        <v>0</v>
      </c>
      <c r="H54" s="119">
        <v>0</v>
      </c>
      <c r="I54" s="119">
        <v>0</v>
      </c>
      <c r="J54" s="119">
        <v>0</v>
      </c>
      <c r="K54" s="13">
        <v>0</v>
      </c>
    </row>
    <row r="55" spans="1:11" ht="15" customHeight="1">
      <c r="A55" s="16" t="s">
        <v>208</v>
      </c>
      <c r="B55" s="163" t="s">
        <v>208</v>
      </c>
      <c r="C55" s="163" t="s">
        <v>208</v>
      </c>
      <c r="D55" s="16" t="s">
        <v>209</v>
      </c>
      <c r="E55" s="172">
        <v>18.1645</v>
      </c>
      <c r="F55" s="172">
        <v>18.1645</v>
      </c>
      <c r="G55" s="119">
        <v>0</v>
      </c>
      <c r="H55" s="119">
        <v>0</v>
      </c>
      <c r="I55" s="119">
        <v>0</v>
      </c>
      <c r="J55" s="119">
        <v>0</v>
      </c>
      <c r="K55" s="13">
        <v>0</v>
      </c>
    </row>
    <row r="56" spans="1:11" ht="15" customHeight="1">
      <c r="A56" s="11" t="s">
        <v>210</v>
      </c>
      <c r="B56" s="163" t="s">
        <v>210</v>
      </c>
      <c r="C56" s="163" t="s">
        <v>210</v>
      </c>
      <c r="D56" s="11" t="s">
        <v>211</v>
      </c>
      <c r="E56" s="14">
        <v>18.1645</v>
      </c>
      <c r="F56" s="14">
        <v>18.1645</v>
      </c>
      <c r="G56" s="119">
        <v>0</v>
      </c>
      <c r="H56" s="119">
        <v>0</v>
      </c>
      <c r="I56" s="119">
        <v>0</v>
      </c>
      <c r="J56" s="119">
        <v>0</v>
      </c>
      <c r="K56" s="13">
        <v>0</v>
      </c>
    </row>
  </sheetData>
  <sheetProtection/>
  <mergeCells count="6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57"/>
  <sheetViews>
    <sheetView tabSelected="1" workbookViewId="0" topLeftCell="A1">
      <selection activeCell="L15" sqref="L15"/>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2"/>
      <c r="C1" s="2"/>
      <c r="D1" s="2"/>
      <c r="E1" s="3" t="s">
        <v>212</v>
      </c>
      <c r="F1" s="2"/>
      <c r="G1" s="2"/>
      <c r="H1" s="2"/>
      <c r="I1" s="2"/>
      <c r="J1" s="18"/>
    </row>
    <row r="2" spans="1:10" ht="15" customHeight="1">
      <c r="A2" s="4"/>
      <c r="B2" s="5"/>
      <c r="C2" s="5"/>
      <c r="D2" s="5"/>
      <c r="E2" s="5"/>
      <c r="F2" s="5"/>
      <c r="G2" s="5"/>
      <c r="H2" s="5"/>
      <c r="I2" s="5"/>
      <c r="J2" s="19" t="s">
        <v>213</v>
      </c>
    </row>
    <row r="3" spans="1:10" ht="15" customHeight="1">
      <c r="A3" s="108" t="s">
        <v>2</v>
      </c>
      <c r="B3" s="30"/>
      <c r="C3" s="30"/>
      <c r="D3" s="30"/>
      <c r="E3" s="109" t="s">
        <v>3</v>
      </c>
      <c r="F3" s="30"/>
      <c r="G3" s="30"/>
      <c r="H3" s="30"/>
      <c r="I3" s="30"/>
      <c r="J3" s="130" t="s">
        <v>4</v>
      </c>
    </row>
    <row r="4" spans="1:10" ht="15" customHeight="1">
      <c r="A4" s="153" t="s">
        <v>7</v>
      </c>
      <c r="B4" s="154" t="s">
        <v>7</v>
      </c>
      <c r="C4" s="154" t="s">
        <v>7</v>
      </c>
      <c r="D4" s="154" t="s">
        <v>7</v>
      </c>
      <c r="E4" s="112" t="s">
        <v>89</v>
      </c>
      <c r="F4" s="112" t="s">
        <v>214</v>
      </c>
      <c r="G4" s="112" t="s">
        <v>215</v>
      </c>
      <c r="H4" s="112" t="s">
        <v>216</v>
      </c>
      <c r="I4" s="112" t="s">
        <v>217</v>
      </c>
      <c r="J4" s="112" t="s">
        <v>218</v>
      </c>
    </row>
    <row r="5" spans="1:10" ht="15" customHeight="1">
      <c r="A5" s="114" t="s">
        <v>113</v>
      </c>
      <c r="B5" s="113" t="s">
        <v>113</v>
      </c>
      <c r="C5" s="113" t="s">
        <v>113</v>
      </c>
      <c r="D5" s="155" t="s">
        <v>114</v>
      </c>
      <c r="E5" s="113" t="s">
        <v>89</v>
      </c>
      <c r="F5" s="113" t="s">
        <v>214</v>
      </c>
      <c r="G5" s="113" t="s">
        <v>215</v>
      </c>
      <c r="H5" s="113" t="s">
        <v>216</v>
      </c>
      <c r="I5" s="113" t="s">
        <v>217</v>
      </c>
      <c r="J5" s="165" t="s">
        <v>218</v>
      </c>
    </row>
    <row r="6" spans="1:10" ht="15" customHeight="1">
      <c r="A6" s="115" t="s">
        <v>113</v>
      </c>
      <c r="B6" s="113" t="s">
        <v>113</v>
      </c>
      <c r="C6" s="113" t="s">
        <v>113</v>
      </c>
      <c r="D6" s="156" t="s">
        <v>114</v>
      </c>
      <c r="E6" s="113" t="s">
        <v>89</v>
      </c>
      <c r="F6" s="113" t="s">
        <v>214</v>
      </c>
      <c r="G6" s="113" t="s">
        <v>215</v>
      </c>
      <c r="H6" s="113" t="s">
        <v>216</v>
      </c>
      <c r="I6" s="113" t="s">
        <v>217</v>
      </c>
      <c r="J6" s="165" t="s">
        <v>218</v>
      </c>
    </row>
    <row r="7" spans="1:10" ht="15" customHeight="1">
      <c r="A7" s="115" t="s">
        <v>113</v>
      </c>
      <c r="B7" s="113" t="s">
        <v>113</v>
      </c>
      <c r="C7" s="113" t="s">
        <v>113</v>
      </c>
      <c r="D7" s="156" t="s">
        <v>114</v>
      </c>
      <c r="E7" s="113" t="s">
        <v>89</v>
      </c>
      <c r="F7" s="113" t="s">
        <v>214</v>
      </c>
      <c r="G7" s="113" t="s">
        <v>215</v>
      </c>
      <c r="H7" s="113" t="s">
        <v>216</v>
      </c>
      <c r="I7" s="113" t="s">
        <v>217</v>
      </c>
      <c r="J7" s="165" t="s">
        <v>218</v>
      </c>
    </row>
    <row r="8" spans="1:10" ht="15" customHeight="1">
      <c r="A8" s="157" t="s">
        <v>115</v>
      </c>
      <c r="B8" s="155" t="s">
        <v>116</v>
      </c>
      <c r="C8" s="155" t="s">
        <v>117</v>
      </c>
      <c r="D8" s="158" t="s">
        <v>11</v>
      </c>
      <c r="E8" s="159" t="s">
        <v>15</v>
      </c>
      <c r="F8" s="159" t="s">
        <v>19</v>
      </c>
      <c r="G8" s="159" t="s">
        <v>12</v>
      </c>
      <c r="H8" s="159" t="s">
        <v>26</v>
      </c>
      <c r="I8" s="159" t="s">
        <v>30</v>
      </c>
      <c r="J8" s="166" t="s">
        <v>13</v>
      </c>
    </row>
    <row r="9" spans="1:10" ht="15" customHeight="1">
      <c r="A9" s="160" t="s">
        <v>115</v>
      </c>
      <c r="B9" s="161" t="s">
        <v>116</v>
      </c>
      <c r="C9" s="161" t="s">
        <v>117</v>
      </c>
      <c r="D9" s="162" t="s">
        <v>118</v>
      </c>
      <c r="E9" s="14">
        <v>16483.870861000003</v>
      </c>
      <c r="F9" s="14">
        <v>267.56304900000003</v>
      </c>
      <c r="G9" s="14">
        <v>16216.307812000001</v>
      </c>
      <c r="H9" s="14">
        <v>0</v>
      </c>
      <c r="I9" s="14">
        <v>0</v>
      </c>
      <c r="J9" s="14">
        <v>0</v>
      </c>
    </row>
    <row r="10" spans="1:10" ht="15" customHeight="1">
      <c r="A10" s="16" t="s">
        <v>119</v>
      </c>
      <c r="B10" s="163" t="s">
        <v>119</v>
      </c>
      <c r="C10" s="163" t="s">
        <v>119</v>
      </c>
      <c r="D10" s="16" t="s">
        <v>120</v>
      </c>
      <c r="E10" s="14">
        <v>339.25501099999997</v>
      </c>
      <c r="F10" s="14">
        <v>30.065811</v>
      </c>
      <c r="G10" s="14">
        <v>309.1892</v>
      </c>
      <c r="H10" s="14">
        <v>0</v>
      </c>
      <c r="I10" s="14">
        <v>0</v>
      </c>
      <c r="J10" s="14">
        <v>0</v>
      </c>
    </row>
    <row r="11" spans="1:10" ht="15" customHeight="1">
      <c r="A11" s="16" t="s">
        <v>121</v>
      </c>
      <c r="B11" s="163" t="s">
        <v>121</v>
      </c>
      <c r="C11" s="163" t="s">
        <v>121</v>
      </c>
      <c r="D11" s="16" t="s">
        <v>122</v>
      </c>
      <c r="E11" s="14">
        <v>24.807411</v>
      </c>
      <c r="F11" s="14">
        <v>24.807411</v>
      </c>
      <c r="G11" s="14">
        <v>0</v>
      </c>
      <c r="H11" s="14">
        <v>0</v>
      </c>
      <c r="I11" s="14">
        <v>0</v>
      </c>
      <c r="J11" s="14">
        <v>0</v>
      </c>
    </row>
    <row r="12" spans="1:10" ht="15" customHeight="1">
      <c r="A12" s="11" t="s">
        <v>123</v>
      </c>
      <c r="B12" s="163" t="s">
        <v>123</v>
      </c>
      <c r="C12" s="163" t="s">
        <v>123</v>
      </c>
      <c r="D12" s="11" t="s">
        <v>124</v>
      </c>
      <c r="E12" s="14">
        <v>24.807411</v>
      </c>
      <c r="F12" s="14">
        <v>24.807411</v>
      </c>
      <c r="G12" s="14">
        <v>0</v>
      </c>
      <c r="H12" s="14">
        <v>0</v>
      </c>
      <c r="I12" s="14">
        <v>0</v>
      </c>
      <c r="J12" s="14">
        <v>0</v>
      </c>
    </row>
    <row r="13" spans="1:10" ht="15" customHeight="1">
      <c r="A13" s="16" t="s">
        <v>125</v>
      </c>
      <c r="B13" s="163" t="s">
        <v>125</v>
      </c>
      <c r="C13" s="163" t="s">
        <v>125</v>
      </c>
      <c r="D13" s="16" t="s">
        <v>126</v>
      </c>
      <c r="E13" s="14">
        <v>5.2584</v>
      </c>
      <c r="F13" s="14">
        <v>5.2584</v>
      </c>
      <c r="G13" s="14">
        <v>0</v>
      </c>
      <c r="H13" s="14">
        <v>0</v>
      </c>
      <c r="I13" s="14">
        <v>0</v>
      </c>
      <c r="J13" s="14">
        <v>0</v>
      </c>
    </row>
    <row r="14" spans="1:10" ht="15" customHeight="1">
      <c r="A14" s="11" t="s">
        <v>127</v>
      </c>
      <c r="B14" s="163" t="s">
        <v>127</v>
      </c>
      <c r="C14" s="163" t="s">
        <v>127</v>
      </c>
      <c r="D14" s="11" t="s">
        <v>128</v>
      </c>
      <c r="E14" s="14">
        <v>5.2584</v>
      </c>
      <c r="F14" s="14">
        <v>5.2584</v>
      </c>
      <c r="G14" s="14">
        <v>0</v>
      </c>
      <c r="H14" s="14">
        <v>0</v>
      </c>
      <c r="I14" s="14">
        <v>0</v>
      </c>
      <c r="J14" s="14">
        <v>0</v>
      </c>
    </row>
    <row r="15" spans="1:10" ht="15" customHeight="1">
      <c r="A15" s="16" t="s">
        <v>129</v>
      </c>
      <c r="B15" s="163" t="s">
        <v>129</v>
      </c>
      <c r="C15" s="163" t="s">
        <v>129</v>
      </c>
      <c r="D15" s="16" t="s">
        <v>130</v>
      </c>
      <c r="E15" s="14">
        <v>309.1892</v>
      </c>
      <c r="F15" s="14">
        <v>0</v>
      </c>
      <c r="G15" s="14">
        <v>309.1892</v>
      </c>
      <c r="H15" s="14">
        <v>0</v>
      </c>
      <c r="I15" s="14">
        <v>0</v>
      </c>
      <c r="J15" s="14">
        <v>0</v>
      </c>
    </row>
    <row r="16" spans="1:10" ht="15" customHeight="1">
      <c r="A16" s="11" t="s">
        <v>131</v>
      </c>
      <c r="B16" s="163" t="s">
        <v>131</v>
      </c>
      <c r="C16" s="163" t="s">
        <v>131</v>
      </c>
      <c r="D16" s="11" t="s">
        <v>132</v>
      </c>
      <c r="E16" s="14">
        <v>152.19</v>
      </c>
      <c r="F16" s="14">
        <v>0</v>
      </c>
      <c r="G16" s="14">
        <v>152.19</v>
      </c>
      <c r="H16" s="14">
        <v>0</v>
      </c>
      <c r="I16" s="14">
        <v>0</v>
      </c>
      <c r="J16" s="14">
        <v>0</v>
      </c>
    </row>
    <row r="17" spans="1:10" ht="15" customHeight="1">
      <c r="A17" s="11" t="s">
        <v>133</v>
      </c>
      <c r="B17" s="163" t="s">
        <v>133</v>
      </c>
      <c r="C17" s="163" t="s">
        <v>133</v>
      </c>
      <c r="D17" s="11" t="s">
        <v>134</v>
      </c>
      <c r="E17" s="14">
        <v>156.9992</v>
      </c>
      <c r="F17" s="14">
        <v>0</v>
      </c>
      <c r="G17" s="14">
        <v>156.9992</v>
      </c>
      <c r="H17" s="14">
        <v>0</v>
      </c>
      <c r="I17" s="14">
        <v>0</v>
      </c>
      <c r="J17" s="14">
        <v>0</v>
      </c>
    </row>
    <row r="18" spans="1:10" ht="15" customHeight="1">
      <c r="A18" s="16" t="s">
        <v>135</v>
      </c>
      <c r="B18" s="163" t="s">
        <v>135</v>
      </c>
      <c r="C18" s="163" t="s">
        <v>135</v>
      </c>
      <c r="D18" s="16" t="s">
        <v>136</v>
      </c>
      <c r="E18" s="14">
        <v>37.006876</v>
      </c>
      <c r="F18" s="14">
        <v>37.006876</v>
      </c>
      <c r="G18" s="14">
        <v>0</v>
      </c>
      <c r="H18" s="14">
        <v>0</v>
      </c>
      <c r="I18" s="14">
        <v>0</v>
      </c>
      <c r="J18" s="14">
        <v>0</v>
      </c>
    </row>
    <row r="19" spans="1:10" ht="15" customHeight="1">
      <c r="A19" s="16" t="s">
        <v>137</v>
      </c>
      <c r="B19" s="163" t="s">
        <v>137</v>
      </c>
      <c r="C19" s="163" t="s">
        <v>137</v>
      </c>
      <c r="D19" s="16" t="s">
        <v>138</v>
      </c>
      <c r="E19" s="14">
        <v>37.006876</v>
      </c>
      <c r="F19" s="14">
        <v>37.006876</v>
      </c>
      <c r="G19" s="14">
        <v>0</v>
      </c>
      <c r="H19" s="14">
        <v>0</v>
      </c>
      <c r="I19" s="14">
        <v>0</v>
      </c>
      <c r="J19" s="14">
        <v>0</v>
      </c>
    </row>
    <row r="20" spans="1:10" ht="15" customHeight="1">
      <c r="A20" s="11" t="s">
        <v>139</v>
      </c>
      <c r="B20" s="163" t="s">
        <v>139</v>
      </c>
      <c r="C20" s="163" t="s">
        <v>139</v>
      </c>
      <c r="D20" s="11" t="s">
        <v>140</v>
      </c>
      <c r="E20" s="14">
        <v>6.106358999999999</v>
      </c>
      <c r="F20" s="14">
        <v>6.106358999999999</v>
      </c>
      <c r="G20" s="14">
        <v>0</v>
      </c>
      <c r="H20" s="14">
        <v>0</v>
      </c>
      <c r="I20" s="14">
        <v>0</v>
      </c>
      <c r="J20" s="14">
        <v>0</v>
      </c>
    </row>
    <row r="21" spans="1:10" ht="15" customHeight="1">
      <c r="A21" s="11" t="s">
        <v>141</v>
      </c>
      <c r="B21" s="163" t="s">
        <v>141</v>
      </c>
      <c r="C21" s="163" t="s">
        <v>141</v>
      </c>
      <c r="D21" s="11" t="s">
        <v>142</v>
      </c>
      <c r="E21" s="14">
        <v>30.900516999999997</v>
      </c>
      <c r="F21" s="14">
        <v>30.900516999999997</v>
      </c>
      <c r="G21" s="14">
        <v>0</v>
      </c>
      <c r="H21" s="14">
        <v>0</v>
      </c>
      <c r="I21" s="14">
        <v>0</v>
      </c>
      <c r="J21" s="14">
        <v>0</v>
      </c>
    </row>
    <row r="22" spans="1:10" ht="15" customHeight="1">
      <c r="A22" s="16" t="s">
        <v>143</v>
      </c>
      <c r="B22" s="163" t="s">
        <v>143</v>
      </c>
      <c r="C22" s="163" t="s">
        <v>143</v>
      </c>
      <c r="D22" s="16" t="s">
        <v>144</v>
      </c>
      <c r="E22" s="14">
        <v>3188.126</v>
      </c>
      <c r="F22" s="14">
        <v>0</v>
      </c>
      <c r="G22" s="14">
        <v>3188.126</v>
      </c>
      <c r="H22" s="14">
        <v>0</v>
      </c>
      <c r="I22" s="14">
        <v>0</v>
      </c>
      <c r="J22" s="14">
        <v>0</v>
      </c>
    </row>
    <row r="23" spans="1:10" ht="15" customHeight="1">
      <c r="A23" s="16" t="s">
        <v>145</v>
      </c>
      <c r="B23" s="163" t="s">
        <v>145</v>
      </c>
      <c r="C23" s="163" t="s">
        <v>145</v>
      </c>
      <c r="D23" s="16" t="s">
        <v>146</v>
      </c>
      <c r="E23" s="14">
        <v>3188.126</v>
      </c>
      <c r="F23" s="14">
        <v>0</v>
      </c>
      <c r="G23" s="14">
        <v>3188.126</v>
      </c>
      <c r="H23" s="14">
        <v>0</v>
      </c>
      <c r="I23" s="14">
        <v>0</v>
      </c>
      <c r="J23" s="14">
        <v>0</v>
      </c>
    </row>
    <row r="24" spans="1:10" ht="15" customHeight="1">
      <c r="A24" s="11" t="s">
        <v>147</v>
      </c>
      <c r="B24" s="163" t="s">
        <v>147</v>
      </c>
      <c r="C24" s="163" t="s">
        <v>147</v>
      </c>
      <c r="D24" s="11" t="s">
        <v>148</v>
      </c>
      <c r="E24" s="14">
        <v>3140.0858</v>
      </c>
      <c r="F24" s="14">
        <v>0</v>
      </c>
      <c r="G24" s="14">
        <v>3140.0858</v>
      </c>
      <c r="H24" s="14">
        <v>0</v>
      </c>
      <c r="I24" s="14">
        <v>0</v>
      </c>
      <c r="J24" s="14">
        <v>0</v>
      </c>
    </row>
    <row r="25" spans="1:10" ht="15" customHeight="1">
      <c r="A25" s="11" t="s">
        <v>149</v>
      </c>
      <c r="B25" s="163" t="s">
        <v>149</v>
      </c>
      <c r="C25" s="163" t="s">
        <v>149</v>
      </c>
      <c r="D25" s="11" t="s">
        <v>150</v>
      </c>
      <c r="E25" s="14">
        <v>48.0402</v>
      </c>
      <c r="F25" s="14">
        <v>0</v>
      </c>
      <c r="G25" s="14">
        <v>48.0402</v>
      </c>
      <c r="H25" s="14">
        <v>0</v>
      </c>
      <c r="I25" s="14">
        <v>0</v>
      </c>
      <c r="J25" s="14">
        <v>0</v>
      </c>
    </row>
    <row r="26" spans="1:10" ht="15" customHeight="1">
      <c r="A26" s="16" t="s">
        <v>151</v>
      </c>
      <c r="B26" s="163" t="s">
        <v>151</v>
      </c>
      <c r="C26" s="163" t="s">
        <v>151</v>
      </c>
      <c r="D26" s="16" t="s">
        <v>152</v>
      </c>
      <c r="E26" s="14">
        <v>4773.745973</v>
      </c>
      <c r="F26" s="14">
        <v>0</v>
      </c>
      <c r="G26" s="14">
        <v>4773.745973</v>
      </c>
      <c r="H26" s="14">
        <v>0</v>
      </c>
      <c r="I26" s="14">
        <v>0</v>
      </c>
      <c r="J26" s="14">
        <v>0</v>
      </c>
    </row>
    <row r="27" spans="1:10" ht="15" customHeight="1">
      <c r="A27" s="16" t="s">
        <v>153</v>
      </c>
      <c r="B27" s="163" t="s">
        <v>153</v>
      </c>
      <c r="C27" s="163" t="s">
        <v>153</v>
      </c>
      <c r="D27" s="164" t="s">
        <v>154</v>
      </c>
      <c r="E27" s="14">
        <v>2725.345573</v>
      </c>
      <c r="F27" s="14">
        <v>0</v>
      </c>
      <c r="G27" s="14">
        <v>2725.345573</v>
      </c>
      <c r="H27" s="14">
        <v>0</v>
      </c>
      <c r="I27" s="14">
        <v>0</v>
      </c>
      <c r="J27" s="14">
        <v>0</v>
      </c>
    </row>
    <row r="28" spans="1:10" ht="15" customHeight="1">
      <c r="A28" s="11" t="s">
        <v>157</v>
      </c>
      <c r="B28" s="163" t="s">
        <v>157</v>
      </c>
      <c r="C28" s="163" t="s">
        <v>157</v>
      </c>
      <c r="D28" s="11" t="s">
        <v>158</v>
      </c>
      <c r="E28" s="14">
        <v>2725.345573</v>
      </c>
      <c r="F28" s="14">
        <v>0</v>
      </c>
      <c r="G28" s="14">
        <v>2725.345573</v>
      </c>
      <c r="H28" s="14">
        <v>0</v>
      </c>
      <c r="I28" s="14">
        <v>0</v>
      </c>
      <c r="J28" s="14">
        <v>0</v>
      </c>
    </row>
    <row r="29" spans="1:10" ht="15" customHeight="1">
      <c r="A29" s="16" t="s">
        <v>159</v>
      </c>
      <c r="B29" s="163" t="s">
        <v>159</v>
      </c>
      <c r="C29" s="163" t="s">
        <v>159</v>
      </c>
      <c r="D29" s="16" t="s">
        <v>160</v>
      </c>
      <c r="E29" s="14">
        <v>57.7419</v>
      </c>
      <c r="F29" s="14">
        <v>0</v>
      </c>
      <c r="G29" s="14">
        <v>57.7419</v>
      </c>
      <c r="H29" s="14">
        <v>0</v>
      </c>
      <c r="I29" s="14">
        <v>0</v>
      </c>
      <c r="J29" s="14">
        <v>0</v>
      </c>
    </row>
    <row r="30" spans="1:10" ht="15" customHeight="1">
      <c r="A30" s="11" t="s">
        <v>161</v>
      </c>
      <c r="B30" s="163" t="s">
        <v>161</v>
      </c>
      <c r="C30" s="163" t="s">
        <v>161</v>
      </c>
      <c r="D30" s="11" t="s">
        <v>162</v>
      </c>
      <c r="E30" s="14">
        <v>57.7419</v>
      </c>
      <c r="F30" s="14">
        <v>0</v>
      </c>
      <c r="G30" s="14">
        <v>57.7419</v>
      </c>
      <c r="H30" s="14">
        <v>0</v>
      </c>
      <c r="I30" s="14">
        <v>0</v>
      </c>
      <c r="J30" s="14">
        <v>0</v>
      </c>
    </row>
    <row r="31" spans="1:10" ht="15" customHeight="1">
      <c r="A31" s="16" t="s">
        <v>163</v>
      </c>
      <c r="B31" s="163" t="s">
        <v>163</v>
      </c>
      <c r="C31" s="163" t="s">
        <v>163</v>
      </c>
      <c r="D31" s="16" t="s">
        <v>164</v>
      </c>
      <c r="E31" s="14">
        <v>1990.6585</v>
      </c>
      <c r="F31" s="14">
        <v>0</v>
      </c>
      <c r="G31" s="14">
        <v>1990.6585</v>
      </c>
      <c r="H31" s="14">
        <v>0</v>
      </c>
      <c r="I31" s="14">
        <v>0</v>
      </c>
      <c r="J31" s="14">
        <v>0</v>
      </c>
    </row>
    <row r="32" spans="1:10" ht="15" customHeight="1">
      <c r="A32" s="11" t="s">
        <v>165</v>
      </c>
      <c r="B32" s="163" t="s">
        <v>165</v>
      </c>
      <c r="C32" s="163" t="s">
        <v>165</v>
      </c>
      <c r="D32" s="11" t="s">
        <v>166</v>
      </c>
      <c r="E32" s="14">
        <v>1981.209</v>
      </c>
      <c r="F32" s="14">
        <v>0</v>
      </c>
      <c r="G32" s="14">
        <v>1981.209</v>
      </c>
      <c r="H32" s="14">
        <v>0</v>
      </c>
      <c r="I32" s="14">
        <v>0</v>
      </c>
      <c r="J32" s="14">
        <v>0</v>
      </c>
    </row>
    <row r="33" spans="1:10" ht="15" customHeight="1">
      <c r="A33" s="11" t="s">
        <v>167</v>
      </c>
      <c r="B33" s="163" t="s">
        <v>167</v>
      </c>
      <c r="C33" s="163" t="s">
        <v>167</v>
      </c>
      <c r="D33" s="11" t="s">
        <v>168</v>
      </c>
      <c r="E33" s="14">
        <v>9.4495</v>
      </c>
      <c r="F33" s="14">
        <v>0</v>
      </c>
      <c r="G33" s="14">
        <v>9.4495</v>
      </c>
      <c r="H33" s="14">
        <v>0</v>
      </c>
      <c r="I33" s="14">
        <v>0</v>
      </c>
      <c r="J33" s="14">
        <v>0</v>
      </c>
    </row>
    <row r="34" spans="1:10" ht="15" customHeight="1">
      <c r="A34" s="16" t="s">
        <v>169</v>
      </c>
      <c r="B34" s="163" t="s">
        <v>169</v>
      </c>
      <c r="C34" s="163" t="s">
        <v>169</v>
      </c>
      <c r="D34" s="16" t="s">
        <v>170</v>
      </c>
      <c r="E34" s="14">
        <v>7952.572501000001</v>
      </c>
      <c r="F34" s="14">
        <v>182.325862</v>
      </c>
      <c r="G34" s="14">
        <v>7770.246639</v>
      </c>
      <c r="H34" s="14">
        <v>0</v>
      </c>
      <c r="I34" s="14">
        <v>0</v>
      </c>
      <c r="J34" s="14">
        <v>0</v>
      </c>
    </row>
    <row r="35" spans="1:10" ht="15" customHeight="1">
      <c r="A35" s="16" t="s">
        <v>171</v>
      </c>
      <c r="B35" s="163" t="s">
        <v>171</v>
      </c>
      <c r="C35" s="163" t="s">
        <v>171</v>
      </c>
      <c r="D35" s="16" t="s">
        <v>172</v>
      </c>
      <c r="E35" s="14">
        <v>15.332597</v>
      </c>
      <c r="F35" s="14">
        <v>15.332597</v>
      </c>
      <c r="G35" s="14">
        <v>0</v>
      </c>
      <c r="H35" s="14">
        <v>0</v>
      </c>
      <c r="I35" s="14">
        <v>0</v>
      </c>
      <c r="J35" s="14">
        <v>0</v>
      </c>
    </row>
    <row r="36" spans="1:10" ht="15" customHeight="1">
      <c r="A36" s="11" t="s">
        <v>173</v>
      </c>
      <c r="B36" s="163" t="s">
        <v>173</v>
      </c>
      <c r="C36" s="163" t="s">
        <v>173</v>
      </c>
      <c r="D36" s="11" t="s">
        <v>174</v>
      </c>
      <c r="E36" s="14">
        <v>15.332597</v>
      </c>
      <c r="F36" s="14">
        <v>15.332597</v>
      </c>
      <c r="G36" s="14">
        <v>0</v>
      </c>
      <c r="H36" s="14">
        <v>0</v>
      </c>
      <c r="I36" s="14">
        <v>0</v>
      </c>
      <c r="J36" s="14">
        <v>0</v>
      </c>
    </row>
    <row r="37" spans="1:10" ht="15" customHeight="1">
      <c r="A37" s="16" t="s">
        <v>175</v>
      </c>
      <c r="B37" s="163" t="s">
        <v>175</v>
      </c>
      <c r="C37" s="163" t="s">
        <v>175</v>
      </c>
      <c r="D37" s="16" t="s">
        <v>176</v>
      </c>
      <c r="E37" s="14">
        <v>7937.239904000001</v>
      </c>
      <c r="F37" s="14">
        <v>166.99326499999998</v>
      </c>
      <c r="G37" s="14">
        <v>7770.246639</v>
      </c>
      <c r="H37" s="14">
        <v>0</v>
      </c>
      <c r="I37" s="14">
        <v>0</v>
      </c>
      <c r="J37" s="14">
        <v>0</v>
      </c>
    </row>
    <row r="38" spans="1:10" ht="15" customHeight="1">
      <c r="A38" s="11" t="s">
        <v>177</v>
      </c>
      <c r="B38" s="163" t="s">
        <v>177</v>
      </c>
      <c r="C38" s="163" t="s">
        <v>177</v>
      </c>
      <c r="D38" s="11" t="s">
        <v>174</v>
      </c>
      <c r="E38" s="14">
        <v>166.99326499999998</v>
      </c>
      <c r="F38" s="14">
        <v>166.99326499999998</v>
      </c>
      <c r="G38" s="14">
        <v>0</v>
      </c>
      <c r="H38" s="14">
        <v>0</v>
      </c>
      <c r="I38" s="14">
        <v>0</v>
      </c>
      <c r="J38" s="14">
        <v>0</v>
      </c>
    </row>
    <row r="39" spans="1:10" ht="15" customHeight="1">
      <c r="A39" s="11" t="s">
        <v>178</v>
      </c>
      <c r="B39" s="163" t="s">
        <v>178</v>
      </c>
      <c r="C39" s="163" t="s">
        <v>178</v>
      </c>
      <c r="D39" s="11" t="s">
        <v>179</v>
      </c>
      <c r="E39" s="14">
        <v>1623.437712</v>
      </c>
      <c r="F39" s="14">
        <v>0</v>
      </c>
      <c r="G39" s="14">
        <v>1623.437712</v>
      </c>
      <c r="H39" s="14">
        <v>0</v>
      </c>
      <c r="I39" s="14">
        <v>0</v>
      </c>
      <c r="J39" s="14">
        <v>0</v>
      </c>
    </row>
    <row r="40" spans="1:10" ht="15" customHeight="1">
      <c r="A40" s="11" t="s">
        <v>180</v>
      </c>
      <c r="B40" s="163" t="s">
        <v>180</v>
      </c>
      <c r="C40" s="163" t="s">
        <v>180</v>
      </c>
      <c r="D40" s="11" t="s">
        <v>181</v>
      </c>
      <c r="E40" s="14">
        <v>656.406963</v>
      </c>
      <c r="F40" s="14">
        <v>0</v>
      </c>
      <c r="G40" s="14">
        <v>656.406963</v>
      </c>
      <c r="H40" s="14">
        <v>0</v>
      </c>
      <c r="I40" s="14">
        <v>0</v>
      </c>
      <c r="J40" s="14">
        <v>0</v>
      </c>
    </row>
    <row r="41" spans="1:10" ht="15" customHeight="1">
      <c r="A41" s="11" t="s">
        <v>182</v>
      </c>
      <c r="B41" s="163" t="s">
        <v>182</v>
      </c>
      <c r="C41" s="163" t="s">
        <v>182</v>
      </c>
      <c r="D41" s="11" t="s">
        <v>183</v>
      </c>
      <c r="E41" s="14">
        <v>1639.4608</v>
      </c>
      <c r="F41" s="14">
        <v>0</v>
      </c>
      <c r="G41" s="14">
        <v>1639.4608</v>
      </c>
      <c r="H41" s="14">
        <v>0</v>
      </c>
      <c r="I41" s="14">
        <v>0</v>
      </c>
      <c r="J41" s="14">
        <v>0</v>
      </c>
    </row>
    <row r="42" spans="1:10" ht="15" customHeight="1">
      <c r="A42" s="11" t="s">
        <v>184</v>
      </c>
      <c r="B42" s="163" t="s">
        <v>184</v>
      </c>
      <c r="C42" s="163" t="s">
        <v>184</v>
      </c>
      <c r="D42" s="11" t="s">
        <v>185</v>
      </c>
      <c r="E42" s="14">
        <v>386.95409900000004</v>
      </c>
      <c r="F42" s="14">
        <v>0</v>
      </c>
      <c r="G42" s="14">
        <v>386.95409900000004</v>
      </c>
      <c r="H42" s="14">
        <v>0</v>
      </c>
      <c r="I42" s="14">
        <v>0</v>
      </c>
      <c r="J42" s="14">
        <v>0</v>
      </c>
    </row>
    <row r="43" spans="1:10" ht="15" customHeight="1">
      <c r="A43" s="11" t="s">
        <v>186</v>
      </c>
      <c r="B43" s="163" t="s">
        <v>186</v>
      </c>
      <c r="C43" s="163" t="s">
        <v>186</v>
      </c>
      <c r="D43" s="11" t="s">
        <v>187</v>
      </c>
      <c r="E43" s="14">
        <v>39.7</v>
      </c>
      <c r="F43" s="14">
        <v>0</v>
      </c>
      <c r="G43" s="14">
        <v>39.7</v>
      </c>
      <c r="H43" s="14">
        <v>0</v>
      </c>
      <c r="I43" s="14">
        <v>0</v>
      </c>
      <c r="J43" s="14">
        <v>0</v>
      </c>
    </row>
    <row r="44" spans="1:10" ht="15" customHeight="1">
      <c r="A44" s="11" t="s">
        <v>188</v>
      </c>
      <c r="B44" s="163" t="s">
        <v>188</v>
      </c>
      <c r="C44" s="163" t="s">
        <v>188</v>
      </c>
      <c r="D44" s="11" t="s">
        <v>189</v>
      </c>
      <c r="E44" s="14">
        <v>665.154944</v>
      </c>
      <c r="F44" s="14">
        <v>0</v>
      </c>
      <c r="G44" s="14">
        <v>665.154944</v>
      </c>
      <c r="H44" s="14">
        <v>0</v>
      </c>
      <c r="I44" s="14">
        <v>0</v>
      </c>
      <c r="J44" s="14">
        <v>0</v>
      </c>
    </row>
    <row r="45" spans="1:10" ht="15" customHeight="1">
      <c r="A45" s="11" t="s">
        <v>190</v>
      </c>
      <c r="B45" s="163" t="s">
        <v>190</v>
      </c>
      <c r="C45" s="163" t="s">
        <v>190</v>
      </c>
      <c r="D45" s="11" t="s">
        <v>191</v>
      </c>
      <c r="E45" s="14">
        <v>34.5672</v>
      </c>
      <c r="F45" s="14">
        <v>0</v>
      </c>
      <c r="G45" s="14">
        <v>34.5672</v>
      </c>
      <c r="H45" s="14">
        <v>0</v>
      </c>
      <c r="I45" s="14">
        <v>0</v>
      </c>
      <c r="J45" s="14">
        <v>0</v>
      </c>
    </row>
    <row r="46" spans="1:10" ht="15" customHeight="1">
      <c r="A46" s="11" t="s">
        <v>192</v>
      </c>
      <c r="B46" s="163" t="s">
        <v>192</v>
      </c>
      <c r="C46" s="163" t="s">
        <v>192</v>
      </c>
      <c r="D46" s="11" t="s">
        <v>193</v>
      </c>
      <c r="E46" s="14">
        <v>220.209475</v>
      </c>
      <c r="F46" s="14">
        <v>0</v>
      </c>
      <c r="G46" s="14">
        <v>220.209475</v>
      </c>
      <c r="H46" s="14">
        <v>0</v>
      </c>
      <c r="I46" s="14">
        <v>0</v>
      </c>
      <c r="J46" s="14">
        <v>0</v>
      </c>
    </row>
    <row r="47" spans="1:10" ht="15" customHeight="1">
      <c r="A47" s="11" t="s">
        <v>194</v>
      </c>
      <c r="B47" s="163" t="s">
        <v>194</v>
      </c>
      <c r="C47" s="163" t="s">
        <v>194</v>
      </c>
      <c r="D47" s="11" t="s">
        <v>195</v>
      </c>
      <c r="E47" s="14">
        <v>220.072</v>
      </c>
      <c r="F47" s="14">
        <v>0</v>
      </c>
      <c r="G47" s="14">
        <v>220.072</v>
      </c>
      <c r="H47" s="14">
        <v>0</v>
      </c>
      <c r="I47" s="14">
        <v>0</v>
      </c>
      <c r="J47" s="14">
        <v>0</v>
      </c>
    </row>
    <row r="48" spans="1:10" ht="15" customHeight="1">
      <c r="A48" s="11" t="s">
        <v>196</v>
      </c>
      <c r="B48" s="163" t="s">
        <v>196</v>
      </c>
      <c r="C48" s="163" t="s">
        <v>196</v>
      </c>
      <c r="D48" s="11" t="s">
        <v>197</v>
      </c>
      <c r="E48" s="14">
        <v>25</v>
      </c>
      <c r="F48" s="14">
        <v>0</v>
      </c>
      <c r="G48" s="14">
        <v>25</v>
      </c>
      <c r="H48" s="14">
        <v>0</v>
      </c>
      <c r="I48" s="14">
        <v>0</v>
      </c>
      <c r="J48" s="14">
        <v>0</v>
      </c>
    </row>
    <row r="49" spans="1:10" ht="15" customHeight="1">
      <c r="A49" s="11" t="s">
        <v>198</v>
      </c>
      <c r="B49" s="163" t="s">
        <v>198</v>
      </c>
      <c r="C49" s="163" t="s">
        <v>198</v>
      </c>
      <c r="D49" s="11" t="s">
        <v>199</v>
      </c>
      <c r="E49" s="14">
        <v>2259.283446</v>
      </c>
      <c r="F49" s="14">
        <v>0</v>
      </c>
      <c r="G49" s="14">
        <v>2259.283446</v>
      </c>
      <c r="H49" s="14">
        <v>0</v>
      </c>
      <c r="I49" s="14">
        <v>0</v>
      </c>
      <c r="J49" s="14">
        <v>0</v>
      </c>
    </row>
    <row r="50" spans="1:10" ht="15" customHeight="1">
      <c r="A50" s="16" t="s">
        <v>219</v>
      </c>
      <c r="B50" s="163" t="s">
        <v>219</v>
      </c>
      <c r="C50" s="163" t="s">
        <v>219</v>
      </c>
      <c r="D50" s="16" t="s">
        <v>220</v>
      </c>
      <c r="E50" s="14">
        <v>0</v>
      </c>
      <c r="F50" s="14">
        <v>0</v>
      </c>
      <c r="G50" s="14">
        <v>0</v>
      </c>
      <c r="H50" s="14">
        <v>0</v>
      </c>
      <c r="I50" s="14">
        <v>0</v>
      </c>
      <c r="J50" s="14">
        <v>0</v>
      </c>
    </row>
    <row r="51" spans="1:10" ht="15" customHeight="1">
      <c r="A51" s="11" t="s">
        <v>221</v>
      </c>
      <c r="B51" s="163" t="s">
        <v>221</v>
      </c>
      <c r="C51" s="163" t="s">
        <v>221</v>
      </c>
      <c r="D51" s="11" t="s">
        <v>222</v>
      </c>
      <c r="E51" s="14">
        <v>0</v>
      </c>
      <c r="F51" s="14">
        <v>0</v>
      </c>
      <c r="G51" s="14">
        <v>0</v>
      </c>
      <c r="H51" s="14">
        <v>0</v>
      </c>
      <c r="I51" s="14">
        <v>0</v>
      </c>
      <c r="J51" s="14">
        <v>0</v>
      </c>
    </row>
    <row r="52" spans="1:10" ht="15" customHeight="1">
      <c r="A52" s="16" t="s">
        <v>200</v>
      </c>
      <c r="B52" s="163" t="s">
        <v>200</v>
      </c>
      <c r="C52" s="163" t="s">
        <v>200</v>
      </c>
      <c r="D52" s="16" t="s">
        <v>201</v>
      </c>
      <c r="E52" s="14">
        <v>175</v>
      </c>
      <c r="F52" s="14">
        <v>0</v>
      </c>
      <c r="G52" s="14">
        <v>175</v>
      </c>
      <c r="H52" s="14">
        <v>0</v>
      </c>
      <c r="I52" s="14">
        <v>0</v>
      </c>
      <c r="J52" s="14">
        <v>0</v>
      </c>
    </row>
    <row r="53" spans="1:10" ht="15" customHeight="1">
      <c r="A53" s="16" t="s">
        <v>202</v>
      </c>
      <c r="B53" s="163" t="s">
        <v>202</v>
      </c>
      <c r="C53" s="163" t="s">
        <v>202</v>
      </c>
      <c r="D53" s="16" t="s">
        <v>203</v>
      </c>
      <c r="E53" s="14">
        <v>175</v>
      </c>
      <c r="F53" s="14">
        <v>0</v>
      </c>
      <c r="G53" s="14">
        <v>175</v>
      </c>
      <c r="H53" s="14">
        <v>0</v>
      </c>
      <c r="I53" s="14">
        <v>0</v>
      </c>
      <c r="J53" s="14">
        <v>0</v>
      </c>
    </row>
    <row r="54" spans="1:10" ht="15" customHeight="1">
      <c r="A54" s="11" t="s">
        <v>204</v>
      </c>
      <c r="B54" s="163" t="s">
        <v>204</v>
      </c>
      <c r="C54" s="163" t="s">
        <v>204</v>
      </c>
      <c r="D54" s="11" t="s">
        <v>205</v>
      </c>
      <c r="E54" s="14">
        <v>175</v>
      </c>
      <c r="F54" s="14">
        <v>0</v>
      </c>
      <c r="G54" s="14">
        <v>175</v>
      </c>
      <c r="H54" s="14">
        <v>0</v>
      </c>
      <c r="I54" s="14">
        <v>0</v>
      </c>
      <c r="J54" s="14">
        <v>0</v>
      </c>
    </row>
    <row r="55" spans="1:10" ht="15" customHeight="1">
      <c r="A55" s="16" t="s">
        <v>206</v>
      </c>
      <c r="B55" s="163" t="s">
        <v>206</v>
      </c>
      <c r="C55" s="163" t="s">
        <v>206</v>
      </c>
      <c r="D55" s="16" t="s">
        <v>207</v>
      </c>
      <c r="E55" s="14">
        <v>18.1645</v>
      </c>
      <c r="F55" s="14">
        <v>18.1645</v>
      </c>
      <c r="G55" s="14">
        <v>0</v>
      </c>
      <c r="H55" s="14">
        <v>0</v>
      </c>
      <c r="I55" s="14">
        <v>0</v>
      </c>
      <c r="J55" s="14">
        <v>0</v>
      </c>
    </row>
    <row r="56" spans="1:10" ht="15" customHeight="1">
      <c r="A56" s="16" t="s">
        <v>208</v>
      </c>
      <c r="B56" s="163" t="s">
        <v>208</v>
      </c>
      <c r="C56" s="163" t="s">
        <v>208</v>
      </c>
      <c r="D56" s="16" t="s">
        <v>209</v>
      </c>
      <c r="E56" s="14">
        <v>18.1645</v>
      </c>
      <c r="F56" s="14">
        <v>18.1645</v>
      </c>
      <c r="G56" s="14">
        <v>0</v>
      </c>
      <c r="H56" s="14">
        <v>0</v>
      </c>
      <c r="I56" s="14">
        <v>0</v>
      </c>
      <c r="J56" s="14">
        <v>0</v>
      </c>
    </row>
    <row r="57" spans="1:10" ht="15" customHeight="1">
      <c r="A57" s="11" t="s">
        <v>210</v>
      </c>
      <c r="B57" s="163" t="s">
        <v>210</v>
      </c>
      <c r="C57" s="163" t="s">
        <v>210</v>
      </c>
      <c r="D57" s="11" t="s">
        <v>211</v>
      </c>
      <c r="E57" s="14">
        <v>18.1645</v>
      </c>
      <c r="F57" s="14">
        <v>18.1645</v>
      </c>
      <c r="G57" s="14">
        <v>0</v>
      </c>
      <c r="H57" s="14">
        <v>0</v>
      </c>
      <c r="I57" s="14">
        <v>0</v>
      </c>
      <c r="J57" s="14">
        <v>0</v>
      </c>
    </row>
  </sheetData>
  <sheetProtection/>
  <mergeCells count="6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dimension ref="A1:H38"/>
  <sheetViews>
    <sheetView zoomScaleSheetLayoutView="100" workbookViewId="0" topLeftCell="A1">
      <selection activeCell="K16" sqref="K16"/>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s>
  <sheetData>
    <row r="1" spans="1:8" ht="27.75" customHeight="1">
      <c r="A1" s="24" t="s">
        <v>223</v>
      </c>
      <c r="B1" s="24"/>
      <c r="C1" s="24"/>
      <c r="D1" s="24"/>
      <c r="E1" s="24"/>
      <c r="F1" s="24"/>
      <c r="G1" s="24"/>
      <c r="H1" s="24"/>
    </row>
    <row r="2" spans="1:8" ht="15" customHeight="1">
      <c r="A2" s="4"/>
      <c r="B2" s="5"/>
      <c r="C2" s="5"/>
      <c r="D2" s="5"/>
      <c r="E2" s="5"/>
      <c r="F2" s="5"/>
      <c r="G2" s="5"/>
      <c r="H2" s="19" t="s">
        <v>224</v>
      </c>
    </row>
    <row r="3" spans="1:8" ht="15" customHeight="1">
      <c r="A3" s="108" t="s">
        <v>2</v>
      </c>
      <c r="B3" s="30"/>
      <c r="C3" s="30"/>
      <c r="D3" s="30"/>
      <c r="E3" s="30"/>
      <c r="F3" s="109" t="s">
        <v>3</v>
      </c>
      <c r="G3" s="30"/>
      <c r="H3" s="130" t="s">
        <v>4</v>
      </c>
    </row>
    <row r="4" spans="1:8" ht="15" customHeight="1">
      <c r="A4" s="35" t="s">
        <v>225</v>
      </c>
      <c r="B4" s="133"/>
      <c r="C4" s="133"/>
      <c r="D4" s="37" t="s">
        <v>226</v>
      </c>
      <c r="E4" s="133"/>
      <c r="F4" s="133"/>
      <c r="G4" s="133"/>
      <c r="H4" s="134"/>
    </row>
    <row r="5" spans="1:8" ht="14.25" customHeight="1">
      <c r="A5" s="114" t="s">
        <v>227</v>
      </c>
      <c r="B5" s="112" t="s">
        <v>8</v>
      </c>
      <c r="C5" s="112" t="s">
        <v>9</v>
      </c>
      <c r="D5" s="112" t="s">
        <v>228</v>
      </c>
      <c r="E5" s="112" t="s">
        <v>8</v>
      </c>
      <c r="F5" s="37" t="s">
        <v>9</v>
      </c>
      <c r="G5" s="133"/>
      <c r="H5" s="134"/>
    </row>
    <row r="6" spans="1:8" ht="30" customHeight="1">
      <c r="A6" s="115"/>
      <c r="B6" s="113"/>
      <c r="C6" s="113"/>
      <c r="D6" s="113"/>
      <c r="E6" s="113"/>
      <c r="F6" s="36" t="s">
        <v>229</v>
      </c>
      <c r="G6" s="112" t="s">
        <v>230</v>
      </c>
      <c r="H6" s="135" t="s">
        <v>231</v>
      </c>
    </row>
    <row r="7" spans="1:8" ht="15" customHeight="1">
      <c r="A7" s="35" t="s">
        <v>232</v>
      </c>
      <c r="B7" s="36"/>
      <c r="C7" s="136" t="s">
        <v>12</v>
      </c>
      <c r="D7" s="36" t="s">
        <v>232</v>
      </c>
      <c r="E7" s="36"/>
      <c r="F7" s="136" t="s">
        <v>45</v>
      </c>
      <c r="G7" s="136" t="s">
        <v>48</v>
      </c>
      <c r="H7" s="137" t="s">
        <v>51</v>
      </c>
    </row>
    <row r="8" spans="1:8" ht="15" customHeight="1">
      <c r="A8" s="138" t="s">
        <v>233</v>
      </c>
      <c r="B8" s="139" t="s">
        <v>15</v>
      </c>
      <c r="C8" s="119">
        <v>12682.327584999999</v>
      </c>
      <c r="D8" s="140" t="s">
        <v>16</v>
      </c>
      <c r="E8" s="139" t="s">
        <v>234</v>
      </c>
      <c r="F8" s="119">
        <v>0</v>
      </c>
      <c r="G8" s="119">
        <v>0</v>
      </c>
      <c r="H8" s="119">
        <v>0</v>
      </c>
    </row>
    <row r="9" spans="1:8" ht="15" customHeight="1">
      <c r="A9" s="138" t="s">
        <v>235</v>
      </c>
      <c r="B9" s="139" t="s">
        <v>19</v>
      </c>
      <c r="C9" s="119">
        <v>5082.965173</v>
      </c>
      <c r="D9" s="140" t="s">
        <v>20</v>
      </c>
      <c r="E9" s="139" t="s">
        <v>236</v>
      </c>
      <c r="F9" s="119">
        <v>0</v>
      </c>
      <c r="G9" s="119">
        <v>0</v>
      </c>
      <c r="H9" s="119">
        <v>0</v>
      </c>
    </row>
    <row r="10" spans="1:8" ht="15" customHeight="1">
      <c r="A10" s="138"/>
      <c r="B10" s="36" t="s">
        <v>12</v>
      </c>
      <c r="C10" s="141"/>
      <c r="D10" s="140" t="s">
        <v>23</v>
      </c>
      <c r="E10" s="139" t="s">
        <v>237</v>
      </c>
      <c r="F10" s="119">
        <v>0</v>
      </c>
      <c r="G10" s="119">
        <v>0</v>
      </c>
      <c r="H10" s="119">
        <v>0</v>
      </c>
    </row>
    <row r="11" spans="1:8" ht="15" customHeight="1">
      <c r="A11" s="138"/>
      <c r="B11" s="36" t="s">
        <v>26</v>
      </c>
      <c r="C11" s="141"/>
      <c r="D11" s="140" t="s">
        <v>27</v>
      </c>
      <c r="E11" s="139" t="s">
        <v>238</v>
      </c>
      <c r="F11" s="119">
        <v>0</v>
      </c>
      <c r="G11" s="119">
        <v>0</v>
      </c>
      <c r="H11" s="119">
        <v>0</v>
      </c>
    </row>
    <row r="12" spans="1:8" ht="15" customHeight="1">
      <c r="A12" s="138"/>
      <c r="B12" s="36" t="s">
        <v>30</v>
      </c>
      <c r="C12" s="141"/>
      <c r="D12" s="140" t="s">
        <v>31</v>
      </c>
      <c r="E12" s="139" t="s">
        <v>239</v>
      </c>
      <c r="F12" s="119">
        <v>0</v>
      </c>
      <c r="G12" s="119">
        <v>0</v>
      </c>
      <c r="H12" s="119">
        <v>0</v>
      </c>
    </row>
    <row r="13" spans="1:8" ht="15" customHeight="1">
      <c r="A13" s="138"/>
      <c r="B13" s="36" t="s">
        <v>13</v>
      </c>
      <c r="C13" s="141"/>
      <c r="D13" s="140" t="s">
        <v>34</v>
      </c>
      <c r="E13" s="139" t="s">
        <v>240</v>
      </c>
      <c r="F13" s="119">
        <v>0</v>
      </c>
      <c r="G13" s="119">
        <v>0</v>
      </c>
      <c r="H13" s="119">
        <v>0</v>
      </c>
    </row>
    <row r="14" spans="1:8" ht="15" customHeight="1">
      <c r="A14" s="138"/>
      <c r="B14" s="36" t="s">
        <v>36</v>
      </c>
      <c r="C14" s="141"/>
      <c r="D14" s="140" t="s">
        <v>37</v>
      </c>
      <c r="E14" s="139" t="s">
        <v>17</v>
      </c>
      <c r="F14" s="119">
        <v>0</v>
      </c>
      <c r="G14" s="119">
        <v>0</v>
      </c>
      <c r="H14" s="119">
        <v>0</v>
      </c>
    </row>
    <row r="15" spans="1:8" ht="15" customHeight="1">
      <c r="A15" s="138"/>
      <c r="B15" s="36" t="s">
        <v>39</v>
      </c>
      <c r="C15" s="141"/>
      <c r="D15" s="140" t="s">
        <v>40</v>
      </c>
      <c r="E15" s="139" t="s">
        <v>21</v>
      </c>
      <c r="F15" s="119">
        <v>339.25501099999997</v>
      </c>
      <c r="G15" s="119">
        <v>30.065811</v>
      </c>
      <c r="H15" s="119">
        <v>309.1892</v>
      </c>
    </row>
    <row r="16" spans="1:8" ht="15" customHeight="1">
      <c r="A16" s="138"/>
      <c r="B16" s="36" t="s">
        <v>42</v>
      </c>
      <c r="C16" s="141"/>
      <c r="D16" s="140" t="s">
        <v>43</v>
      </c>
      <c r="E16" s="139" t="s">
        <v>24</v>
      </c>
      <c r="F16" s="119">
        <v>37.006876</v>
      </c>
      <c r="G16" s="119">
        <v>37.006876</v>
      </c>
      <c r="H16" s="119">
        <v>0</v>
      </c>
    </row>
    <row r="17" spans="1:8" ht="15" customHeight="1">
      <c r="A17" s="138"/>
      <c r="B17" s="36" t="s">
        <v>45</v>
      </c>
      <c r="C17" s="141"/>
      <c r="D17" s="140" t="s">
        <v>46</v>
      </c>
      <c r="E17" s="139" t="s">
        <v>28</v>
      </c>
      <c r="F17" s="119">
        <v>3188.126</v>
      </c>
      <c r="G17" s="119">
        <v>3188.126</v>
      </c>
      <c r="H17" s="119">
        <v>0</v>
      </c>
    </row>
    <row r="18" spans="1:8" ht="15" customHeight="1">
      <c r="A18" s="138"/>
      <c r="B18" s="36" t="s">
        <v>48</v>
      </c>
      <c r="C18" s="141"/>
      <c r="D18" s="140" t="s">
        <v>49</v>
      </c>
      <c r="E18" s="139" t="s">
        <v>32</v>
      </c>
      <c r="F18" s="119">
        <v>4773.745973</v>
      </c>
      <c r="G18" s="119">
        <v>0</v>
      </c>
      <c r="H18" s="119">
        <v>4773.745973</v>
      </c>
    </row>
    <row r="19" spans="1:8" ht="15" customHeight="1">
      <c r="A19" s="138"/>
      <c r="B19" s="36" t="s">
        <v>51</v>
      </c>
      <c r="C19" s="141"/>
      <c r="D19" s="140" t="s">
        <v>52</v>
      </c>
      <c r="E19" s="139" t="s">
        <v>35</v>
      </c>
      <c r="F19" s="119">
        <v>6756.344473</v>
      </c>
      <c r="G19" s="119">
        <v>6756.344473</v>
      </c>
      <c r="H19" s="119">
        <v>0</v>
      </c>
    </row>
    <row r="20" spans="1:8" ht="15" customHeight="1">
      <c r="A20" s="138"/>
      <c r="B20" s="36" t="s">
        <v>54</v>
      </c>
      <c r="C20" s="141"/>
      <c r="D20" s="140" t="s">
        <v>55</v>
      </c>
      <c r="E20" s="139" t="s">
        <v>38</v>
      </c>
      <c r="F20" s="119">
        <v>175</v>
      </c>
      <c r="G20" s="119">
        <v>175</v>
      </c>
      <c r="H20" s="119">
        <v>0</v>
      </c>
    </row>
    <row r="21" spans="1:8" ht="15" customHeight="1">
      <c r="A21" s="138"/>
      <c r="B21" s="36" t="s">
        <v>57</v>
      </c>
      <c r="C21" s="141"/>
      <c r="D21" s="140" t="s">
        <v>58</v>
      </c>
      <c r="E21" s="139" t="s">
        <v>41</v>
      </c>
      <c r="F21" s="119">
        <v>0</v>
      </c>
      <c r="G21" s="119">
        <v>0</v>
      </c>
      <c r="H21" s="119">
        <v>0</v>
      </c>
    </row>
    <row r="22" spans="1:8" ht="15" customHeight="1">
      <c r="A22" s="138"/>
      <c r="B22" s="36" t="s">
        <v>60</v>
      </c>
      <c r="C22" s="141"/>
      <c r="D22" s="140" t="s">
        <v>61</v>
      </c>
      <c r="E22" s="139" t="s">
        <v>44</v>
      </c>
      <c r="F22" s="119">
        <v>0</v>
      </c>
      <c r="G22" s="119">
        <v>0</v>
      </c>
      <c r="H22" s="119">
        <v>0</v>
      </c>
    </row>
    <row r="23" spans="1:8" ht="15" customHeight="1">
      <c r="A23" s="138"/>
      <c r="B23" s="36" t="s">
        <v>63</v>
      </c>
      <c r="C23" s="141"/>
      <c r="D23" s="140" t="s">
        <v>64</v>
      </c>
      <c r="E23" s="139" t="s">
        <v>47</v>
      </c>
      <c r="F23" s="119">
        <v>0</v>
      </c>
      <c r="G23" s="119">
        <v>0</v>
      </c>
      <c r="H23" s="119">
        <v>0</v>
      </c>
    </row>
    <row r="24" spans="1:8" ht="15" customHeight="1">
      <c r="A24" s="138"/>
      <c r="B24" s="36" t="s">
        <v>66</v>
      </c>
      <c r="C24" s="141"/>
      <c r="D24" s="140" t="s">
        <v>67</v>
      </c>
      <c r="E24" s="139" t="s">
        <v>50</v>
      </c>
      <c r="F24" s="119">
        <v>0</v>
      </c>
      <c r="G24" s="119">
        <v>0</v>
      </c>
      <c r="H24" s="119">
        <v>0</v>
      </c>
    </row>
    <row r="25" spans="1:8" ht="15" customHeight="1">
      <c r="A25" s="138"/>
      <c r="B25" s="36" t="s">
        <v>69</v>
      </c>
      <c r="C25" s="141"/>
      <c r="D25" s="140" t="s">
        <v>70</v>
      </c>
      <c r="E25" s="139" t="s">
        <v>53</v>
      </c>
      <c r="F25" s="119">
        <v>0</v>
      </c>
      <c r="G25" s="119">
        <v>0</v>
      </c>
      <c r="H25" s="119">
        <v>0</v>
      </c>
    </row>
    <row r="26" spans="1:8" ht="15" customHeight="1">
      <c r="A26" s="138"/>
      <c r="B26" s="36" t="s">
        <v>72</v>
      </c>
      <c r="C26" s="141"/>
      <c r="D26" s="140" t="s">
        <v>73</v>
      </c>
      <c r="E26" s="139" t="s">
        <v>56</v>
      </c>
      <c r="F26" s="119">
        <v>18.1645</v>
      </c>
      <c r="G26" s="119">
        <v>18.1645</v>
      </c>
      <c r="H26" s="119">
        <v>0</v>
      </c>
    </row>
    <row r="27" spans="1:8" ht="15" customHeight="1">
      <c r="A27" s="138"/>
      <c r="B27" s="36" t="s">
        <v>75</v>
      </c>
      <c r="C27" s="141"/>
      <c r="D27" s="140" t="s">
        <v>76</v>
      </c>
      <c r="E27" s="139" t="s">
        <v>59</v>
      </c>
      <c r="F27" s="119">
        <v>0</v>
      </c>
      <c r="G27" s="119">
        <v>0</v>
      </c>
      <c r="H27" s="119">
        <v>0</v>
      </c>
    </row>
    <row r="28" spans="1:8" ht="15" customHeight="1">
      <c r="A28" s="138"/>
      <c r="B28" s="36" t="s">
        <v>78</v>
      </c>
      <c r="C28" s="141"/>
      <c r="D28" s="140" t="s">
        <v>79</v>
      </c>
      <c r="E28" s="139" t="s">
        <v>62</v>
      </c>
      <c r="F28" s="119">
        <v>0</v>
      </c>
      <c r="G28" s="119">
        <v>0</v>
      </c>
      <c r="H28" s="119">
        <v>0</v>
      </c>
    </row>
    <row r="29" spans="1:8" ht="15" customHeight="1">
      <c r="A29" s="138"/>
      <c r="B29" s="36" t="s">
        <v>81</v>
      </c>
      <c r="C29" s="141"/>
      <c r="D29" s="140" t="s">
        <v>82</v>
      </c>
      <c r="E29" s="139" t="s">
        <v>65</v>
      </c>
      <c r="F29" s="119">
        <v>0</v>
      </c>
      <c r="G29" s="119">
        <v>0</v>
      </c>
      <c r="H29" s="119">
        <v>0</v>
      </c>
    </row>
    <row r="30" spans="1:8" ht="15" customHeight="1">
      <c r="A30" s="138"/>
      <c r="B30" s="36" t="s">
        <v>84</v>
      </c>
      <c r="C30" s="142"/>
      <c r="D30" s="140" t="s">
        <v>85</v>
      </c>
      <c r="E30" s="139" t="s">
        <v>68</v>
      </c>
      <c r="F30" s="119">
        <v>0</v>
      </c>
      <c r="G30" s="119">
        <v>0</v>
      </c>
      <c r="H30" s="119">
        <v>0</v>
      </c>
    </row>
    <row r="31" spans="1:8" ht="15" customHeight="1">
      <c r="A31" s="143" t="s">
        <v>87</v>
      </c>
      <c r="B31" s="139" t="s">
        <v>88</v>
      </c>
      <c r="C31" s="119">
        <v>17765.292758</v>
      </c>
      <c r="D31" s="144" t="s">
        <v>89</v>
      </c>
      <c r="E31" s="139" t="s">
        <v>241</v>
      </c>
      <c r="F31" s="119">
        <v>15287.642833000002</v>
      </c>
      <c r="G31" s="119">
        <v>10204.70766</v>
      </c>
      <c r="H31" s="119">
        <v>5082.935173</v>
      </c>
    </row>
    <row r="32" spans="1:8" ht="15" customHeight="1">
      <c r="A32" s="138"/>
      <c r="B32" s="139" t="s">
        <v>92</v>
      </c>
      <c r="C32" s="119">
        <v>0</v>
      </c>
      <c r="D32" s="36"/>
      <c r="E32" s="139" t="s">
        <v>242</v>
      </c>
      <c r="F32" s="119"/>
      <c r="G32" s="119"/>
      <c r="H32" s="119"/>
    </row>
    <row r="33" spans="1:8" ht="15" customHeight="1">
      <c r="A33" s="138" t="s">
        <v>243</v>
      </c>
      <c r="B33" s="139" t="s">
        <v>96</v>
      </c>
      <c r="C33" s="119">
        <v>1784.212673</v>
      </c>
      <c r="D33" s="145" t="s">
        <v>244</v>
      </c>
      <c r="E33" s="139" t="s">
        <v>245</v>
      </c>
      <c r="F33" s="119">
        <v>4261.862598</v>
      </c>
      <c r="G33" s="119">
        <v>4261.832598</v>
      </c>
      <c r="H33" s="119">
        <v>0.03</v>
      </c>
    </row>
    <row r="34" spans="1:8" ht="15" customHeight="1">
      <c r="A34" s="138" t="s">
        <v>233</v>
      </c>
      <c r="B34" s="139" t="s">
        <v>99</v>
      </c>
      <c r="C34" s="119">
        <v>1784.212673</v>
      </c>
      <c r="D34" s="145"/>
      <c r="E34" s="139"/>
      <c r="F34" s="119"/>
      <c r="G34" s="119"/>
      <c r="H34" s="119"/>
    </row>
    <row r="35" spans="1:8" ht="15" customHeight="1">
      <c r="A35" s="138" t="s">
        <v>235</v>
      </c>
      <c r="B35" s="139" t="s">
        <v>102</v>
      </c>
      <c r="C35" s="119">
        <v>0</v>
      </c>
      <c r="D35" s="145"/>
      <c r="E35" s="139"/>
      <c r="F35" s="119"/>
      <c r="G35" s="119"/>
      <c r="H35" s="119"/>
    </row>
    <row r="36" spans="1:8" ht="15" customHeight="1">
      <c r="A36" s="138"/>
      <c r="B36" s="139" t="s">
        <v>246</v>
      </c>
      <c r="C36" s="119"/>
      <c r="D36" s="145"/>
      <c r="E36" s="139" t="s">
        <v>247</v>
      </c>
      <c r="F36" s="119"/>
      <c r="G36" s="119"/>
      <c r="H36" s="119"/>
    </row>
    <row r="37" spans="1:8" ht="15" customHeight="1">
      <c r="A37" s="146" t="s">
        <v>101</v>
      </c>
      <c r="B37" s="147" t="s">
        <v>248</v>
      </c>
      <c r="C37" s="119">
        <v>19549.505431</v>
      </c>
      <c r="D37" s="148" t="s">
        <v>101</v>
      </c>
      <c r="E37" s="147" t="s">
        <v>249</v>
      </c>
      <c r="F37" s="119">
        <v>19549.505431</v>
      </c>
      <c r="G37" s="119">
        <v>14466.540258</v>
      </c>
      <c r="H37" s="119">
        <v>5082.965173</v>
      </c>
    </row>
    <row r="38" spans="1:8" ht="15" customHeight="1">
      <c r="A38" s="149" t="s">
        <v>104</v>
      </c>
      <c r="B38" s="150"/>
      <c r="C38" s="150"/>
      <c r="D38" s="150"/>
      <c r="E38" s="151"/>
      <c r="F38" s="151"/>
      <c r="G38" s="152"/>
      <c r="H38" s="152"/>
    </row>
  </sheetData>
  <sheetProtection/>
  <mergeCells count="10">
    <mergeCell ref="A1:H1"/>
    <mergeCell ref="A4:C4"/>
    <mergeCell ref="D4:H4"/>
    <mergeCell ref="F5:H5"/>
    <mergeCell ref="A38:D38"/>
    <mergeCell ref="A5:A6"/>
    <mergeCell ref="B5:B6"/>
    <mergeCell ref="C5:C6"/>
    <mergeCell ref="D5:D6"/>
    <mergeCell ref="E5:E6"/>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48"/>
  <sheetViews>
    <sheetView workbookViewId="0" topLeftCell="A1">
      <selection activeCell="N13" sqref="N13"/>
    </sheetView>
  </sheetViews>
  <sheetFormatPr defaultColWidth="9.140625" defaultRowHeight="12.75"/>
  <cols>
    <col min="1" max="3" width="3.140625" style="0" customWidth="1"/>
    <col min="4" max="4" width="30.00390625" style="0" customWidth="1"/>
    <col min="5" max="5" width="16.00390625" style="0" customWidth="1"/>
    <col min="6" max="7" width="17.140625" style="0" customWidth="1"/>
    <col min="8" max="10" width="16.00390625" style="0" customWidth="1"/>
  </cols>
  <sheetData>
    <row r="1" spans="1:10" ht="27.75" customHeight="1">
      <c r="A1" s="1"/>
      <c r="B1" s="2"/>
      <c r="C1" s="2"/>
      <c r="D1" s="2"/>
      <c r="E1" s="2"/>
      <c r="F1" s="2"/>
      <c r="G1" s="3" t="s">
        <v>250</v>
      </c>
      <c r="H1" s="2"/>
      <c r="I1" s="2"/>
      <c r="J1" s="2"/>
    </row>
    <row r="2" spans="1:10" ht="15" customHeight="1">
      <c r="A2" s="4"/>
      <c r="B2" s="5"/>
      <c r="C2" s="5"/>
      <c r="D2" s="5"/>
      <c r="E2" s="5"/>
      <c r="F2" s="5"/>
      <c r="G2" s="5"/>
      <c r="H2" s="5"/>
      <c r="I2" s="5"/>
      <c r="J2" s="19" t="s">
        <v>251</v>
      </c>
    </row>
    <row r="3" spans="1:10" ht="15" customHeight="1">
      <c r="A3" s="108" t="s">
        <v>2</v>
      </c>
      <c r="B3" s="30"/>
      <c r="C3" s="30"/>
      <c r="D3" s="30"/>
      <c r="E3" s="30"/>
      <c r="F3" s="30"/>
      <c r="G3" s="109" t="s">
        <v>3</v>
      </c>
      <c r="H3" s="30"/>
      <c r="I3" s="30"/>
      <c r="J3" s="130" t="s">
        <v>4</v>
      </c>
    </row>
    <row r="4" spans="1:10" ht="15" customHeight="1">
      <c r="A4" s="110" t="s">
        <v>7</v>
      </c>
      <c r="B4" s="111" t="s">
        <v>7</v>
      </c>
      <c r="C4" s="111" t="s">
        <v>7</v>
      </c>
      <c r="D4" s="111" t="s">
        <v>7</v>
      </c>
      <c r="E4" s="112" t="s">
        <v>252</v>
      </c>
      <c r="F4" s="113" t="s">
        <v>252</v>
      </c>
      <c r="G4" s="113" t="s">
        <v>252</v>
      </c>
      <c r="H4" s="112" t="s">
        <v>253</v>
      </c>
      <c r="I4" s="113" t="s">
        <v>253</v>
      </c>
      <c r="J4" s="113" t="s">
        <v>253</v>
      </c>
    </row>
    <row r="5" spans="1:10" ht="15" customHeight="1">
      <c r="A5" s="114" t="s">
        <v>113</v>
      </c>
      <c r="B5" s="113" t="s">
        <v>113</v>
      </c>
      <c r="C5" s="113" t="s">
        <v>113</v>
      </c>
      <c r="D5" s="112" t="s">
        <v>114</v>
      </c>
      <c r="E5" s="112" t="s">
        <v>118</v>
      </c>
      <c r="F5" s="112" t="s">
        <v>214</v>
      </c>
      <c r="G5" s="112" t="s">
        <v>215</v>
      </c>
      <c r="H5" s="112" t="s">
        <v>118</v>
      </c>
      <c r="I5" s="131" t="s">
        <v>214</v>
      </c>
      <c r="J5" s="112" t="s">
        <v>215</v>
      </c>
    </row>
    <row r="6" spans="1:10" ht="13.5" customHeight="1">
      <c r="A6" s="115" t="s">
        <v>113</v>
      </c>
      <c r="B6" s="113" t="s">
        <v>113</v>
      </c>
      <c r="C6" s="113" t="s">
        <v>113</v>
      </c>
      <c r="D6" s="113" t="s">
        <v>114</v>
      </c>
      <c r="E6" s="113" t="s">
        <v>118</v>
      </c>
      <c r="F6" s="113" t="s">
        <v>214</v>
      </c>
      <c r="G6" s="113" t="s">
        <v>215</v>
      </c>
      <c r="H6" s="113" t="s">
        <v>118</v>
      </c>
      <c r="I6" s="131"/>
      <c r="J6" s="113" t="s">
        <v>215</v>
      </c>
    </row>
    <row r="7" spans="1:10" ht="30" customHeight="1">
      <c r="A7" s="115" t="s">
        <v>113</v>
      </c>
      <c r="B7" s="113" t="s">
        <v>113</v>
      </c>
      <c r="C7" s="113" t="s">
        <v>113</v>
      </c>
      <c r="D7" s="113" t="s">
        <v>114</v>
      </c>
      <c r="E7" s="113" t="s">
        <v>118</v>
      </c>
      <c r="F7" s="113" t="s">
        <v>214</v>
      </c>
      <c r="G7" s="113" t="s">
        <v>215</v>
      </c>
      <c r="H7" s="113" t="s">
        <v>118</v>
      </c>
      <c r="I7" s="132"/>
      <c r="J7" s="113" t="s">
        <v>215</v>
      </c>
    </row>
    <row r="8" spans="1:10" ht="15" customHeight="1">
      <c r="A8" s="114" t="s">
        <v>115</v>
      </c>
      <c r="B8" s="112" t="s">
        <v>116</v>
      </c>
      <c r="C8" s="112" t="s">
        <v>117</v>
      </c>
      <c r="D8" s="116" t="s">
        <v>11</v>
      </c>
      <c r="E8" s="117" t="s">
        <v>26</v>
      </c>
      <c r="F8" s="117" t="s">
        <v>30</v>
      </c>
      <c r="G8" s="117" t="s">
        <v>13</v>
      </c>
      <c r="H8" s="117" t="s">
        <v>36</v>
      </c>
      <c r="I8" s="117" t="s">
        <v>39</v>
      </c>
      <c r="J8" s="117" t="s">
        <v>48</v>
      </c>
    </row>
    <row r="9" spans="1:10" ht="15" customHeight="1">
      <c r="A9" s="115" t="s">
        <v>115</v>
      </c>
      <c r="B9" s="113" t="s">
        <v>116</v>
      </c>
      <c r="C9" s="113" t="s">
        <v>117</v>
      </c>
      <c r="D9" s="118" t="s">
        <v>118</v>
      </c>
      <c r="E9" s="119">
        <v>12682.327584999999</v>
      </c>
      <c r="F9" s="119">
        <v>267.311021</v>
      </c>
      <c r="G9" s="119">
        <v>12415.016564</v>
      </c>
      <c r="H9" s="119">
        <v>10204.70766</v>
      </c>
      <c r="I9" s="119">
        <v>267.311021</v>
      </c>
      <c r="J9" s="119">
        <v>9937.396639</v>
      </c>
    </row>
    <row r="10" spans="1:10" ht="15" customHeight="1">
      <c r="A10" s="120" t="s">
        <v>119</v>
      </c>
      <c r="B10" s="121" t="s">
        <v>119</v>
      </c>
      <c r="C10" s="121" t="s">
        <v>119</v>
      </c>
      <c r="D10" s="122" t="s">
        <v>120</v>
      </c>
      <c r="E10" s="14">
        <v>30.065811</v>
      </c>
      <c r="F10" s="119">
        <v>30.065811</v>
      </c>
      <c r="G10" s="119">
        <v>0</v>
      </c>
      <c r="H10" s="119">
        <v>30.065811</v>
      </c>
      <c r="I10" s="119">
        <v>30.065811</v>
      </c>
      <c r="J10" s="119">
        <v>0</v>
      </c>
    </row>
    <row r="11" spans="1:10" ht="15" customHeight="1">
      <c r="A11" s="120" t="s">
        <v>121</v>
      </c>
      <c r="B11" s="121" t="s">
        <v>121</v>
      </c>
      <c r="C11" s="121" t="s">
        <v>121</v>
      </c>
      <c r="D11" s="122" t="s">
        <v>122</v>
      </c>
      <c r="E11" s="14">
        <v>24.807411</v>
      </c>
      <c r="F11" s="119">
        <v>24.807411</v>
      </c>
      <c r="G11" s="119">
        <v>0</v>
      </c>
      <c r="H11" s="119">
        <v>24.807411</v>
      </c>
      <c r="I11" s="119">
        <v>24.807411</v>
      </c>
      <c r="J11" s="119">
        <v>0</v>
      </c>
    </row>
    <row r="12" spans="1:10" ht="15" customHeight="1">
      <c r="A12" s="123" t="s">
        <v>123</v>
      </c>
      <c r="B12" s="121" t="s">
        <v>123</v>
      </c>
      <c r="C12" s="121" t="s">
        <v>123</v>
      </c>
      <c r="D12" s="124" t="s">
        <v>124</v>
      </c>
      <c r="E12" s="14">
        <v>24.807411</v>
      </c>
      <c r="F12" s="119">
        <v>24.807411</v>
      </c>
      <c r="G12" s="119">
        <v>0</v>
      </c>
      <c r="H12" s="119">
        <v>24.807411</v>
      </c>
      <c r="I12" s="119">
        <v>24.807411</v>
      </c>
      <c r="J12" s="119">
        <v>0</v>
      </c>
    </row>
    <row r="13" spans="1:10" ht="15" customHeight="1">
      <c r="A13" s="120" t="s">
        <v>125</v>
      </c>
      <c r="B13" s="121" t="s">
        <v>125</v>
      </c>
      <c r="C13" s="121" t="s">
        <v>125</v>
      </c>
      <c r="D13" s="125" t="s">
        <v>126</v>
      </c>
      <c r="E13" s="14">
        <v>5.2584</v>
      </c>
      <c r="F13" s="119">
        <v>5.2584</v>
      </c>
      <c r="G13" s="119">
        <v>0</v>
      </c>
      <c r="H13" s="119">
        <v>5.2584</v>
      </c>
      <c r="I13" s="119">
        <v>5.2584</v>
      </c>
      <c r="J13" s="119">
        <v>0</v>
      </c>
    </row>
    <row r="14" spans="1:10" ht="15" customHeight="1">
      <c r="A14" s="123" t="s">
        <v>127</v>
      </c>
      <c r="B14" s="121" t="s">
        <v>127</v>
      </c>
      <c r="C14" s="121" t="s">
        <v>127</v>
      </c>
      <c r="D14" s="124" t="s">
        <v>128</v>
      </c>
      <c r="E14" s="14">
        <v>5.2584</v>
      </c>
      <c r="F14" s="119">
        <v>5.2584</v>
      </c>
      <c r="G14" s="119">
        <v>0</v>
      </c>
      <c r="H14" s="119">
        <v>5.2584</v>
      </c>
      <c r="I14" s="119">
        <v>5.2584</v>
      </c>
      <c r="J14" s="119">
        <v>0</v>
      </c>
    </row>
    <row r="15" spans="1:10" ht="15" customHeight="1">
      <c r="A15" s="120" t="s">
        <v>135</v>
      </c>
      <c r="B15" s="121" t="s">
        <v>135</v>
      </c>
      <c r="C15" s="121" t="s">
        <v>135</v>
      </c>
      <c r="D15" s="125" t="s">
        <v>136</v>
      </c>
      <c r="E15" s="14">
        <v>37.006876</v>
      </c>
      <c r="F15" s="119">
        <v>37.006876</v>
      </c>
      <c r="G15" s="119">
        <v>0</v>
      </c>
      <c r="H15" s="119">
        <v>37.006876</v>
      </c>
      <c r="I15" s="119">
        <v>37.006876</v>
      </c>
      <c r="J15" s="119">
        <v>0</v>
      </c>
    </row>
    <row r="16" spans="1:10" ht="15" customHeight="1">
      <c r="A16" s="120" t="s">
        <v>137</v>
      </c>
      <c r="B16" s="121" t="s">
        <v>137</v>
      </c>
      <c r="C16" s="121" t="s">
        <v>137</v>
      </c>
      <c r="D16" s="125" t="s">
        <v>138</v>
      </c>
      <c r="E16" s="14">
        <v>37.006876</v>
      </c>
      <c r="F16" s="119">
        <v>37.006876</v>
      </c>
      <c r="G16" s="119">
        <v>0</v>
      </c>
      <c r="H16" s="119">
        <v>37.006876</v>
      </c>
      <c r="I16" s="119">
        <v>37.006876</v>
      </c>
      <c r="J16" s="119">
        <v>0</v>
      </c>
    </row>
    <row r="17" spans="1:10" ht="15" customHeight="1">
      <c r="A17" s="123" t="s">
        <v>139</v>
      </c>
      <c r="B17" s="121" t="s">
        <v>139</v>
      </c>
      <c r="C17" s="121" t="s">
        <v>139</v>
      </c>
      <c r="D17" s="124" t="s">
        <v>140</v>
      </c>
      <c r="E17" s="14">
        <v>6.106358999999999</v>
      </c>
      <c r="F17" s="119">
        <v>6.106358999999999</v>
      </c>
      <c r="G17" s="119">
        <v>0</v>
      </c>
      <c r="H17" s="119">
        <v>6.106358999999999</v>
      </c>
      <c r="I17" s="119">
        <v>6.106358999999999</v>
      </c>
      <c r="J17" s="119">
        <v>0</v>
      </c>
    </row>
    <row r="18" spans="1:10" ht="15" customHeight="1">
      <c r="A18" s="123" t="s">
        <v>141</v>
      </c>
      <c r="B18" s="121" t="s">
        <v>141</v>
      </c>
      <c r="C18" s="121" t="s">
        <v>141</v>
      </c>
      <c r="D18" s="124" t="s">
        <v>142</v>
      </c>
      <c r="E18" s="14">
        <v>30.900516999999997</v>
      </c>
      <c r="F18" s="119">
        <v>30.900516999999997</v>
      </c>
      <c r="G18" s="119">
        <v>0</v>
      </c>
      <c r="H18" s="119">
        <v>30.900516999999997</v>
      </c>
      <c r="I18" s="119">
        <v>30.900516999999997</v>
      </c>
      <c r="J18" s="119">
        <v>0</v>
      </c>
    </row>
    <row r="19" spans="1:10" ht="15" customHeight="1">
      <c r="A19" s="120" t="s">
        <v>143</v>
      </c>
      <c r="B19" s="121" t="s">
        <v>143</v>
      </c>
      <c r="C19" s="121" t="s">
        <v>143</v>
      </c>
      <c r="D19" s="125" t="s">
        <v>144</v>
      </c>
      <c r="E19" s="14">
        <v>4598.126</v>
      </c>
      <c r="F19" s="119">
        <v>0</v>
      </c>
      <c r="G19" s="119">
        <v>4598.126</v>
      </c>
      <c r="H19" s="119">
        <v>3188.126</v>
      </c>
      <c r="I19" s="119">
        <v>0</v>
      </c>
      <c r="J19" s="119">
        <v>3188.126</v>
      </c>
    </row>
    <row r="20" spans="1:10" ht="15" customHeight="1">
      <c r="A20" s="120" t="s">
        <v>145</v>
      </c>
      <c r="B20" s="121" t="s">
        <v>145</v>
      </c>
      <c r="C20" s="121" t="s">
        <v>145</v>
      </c>
      <c r="D20" s="125" t="s">
        <v>146</v>
      </c>
      <c r="E20" s="14">
        <v>4598.126</v>
      </c>
      <c r="F20" s="119">
        <v>0</v>
      </c>
      <c r="G20" s="119">
        <v>4598.126</v>
      </c>
      <c r="H20" s="119">
        <v>3188.126</v>
      </c>
      <c r="I20" s="119">
        <v>0</v>
      </c>
      <c r="J20" s="119">
        <v>3188.126</v>
      </c>
    </row>
    <row r="21" spans="1:10" ht="15" customHeight="1">
      <c r="A21" s="123" t="s">
        <v>147</v>
      </c>
      <c r="B21" s="121" t="s">
        <v>147</v>
      </c>
      <c r="C21" s="121" t="s">
        <v>147</v>
      </c>
      <c r="D21" s="124" t="s">
        <v>148</v>
      </c>
      <c r="E21" s="14">
        <v>4550.0858</v>
      </c>
      <c r="F21" s="119">
        <v>0</v>
      </c>
      <c r="G21" s="119">
        <v>4550.0858</v>
      </c>
      <c r="H21" s="119">
        <v>3140.0858</v>
      </c>
      <c r="I21" s="119">
        <v>0</v>
      </c>
      <c r="J21" s="119">
        <v>3140.0858</v>
      </c>
    </row>
    <row r="22" spans="1:10" ht="15" customHeight="1">
      <c r="A22" s="123" t="s">
        <v>149</v>
      </c>
      <c r="B22" s="121" t="s">
        <v>149</v>
      </c>
      <c r="C22" s="121" t="s">
        <v>149</v>
      </c>
      <c r="D22" s="124" t="s">
        <v>150</v>
      </c>
      <c r="E22" s="14">
        <v>48.0402</v>
      </c>
      <c r="F22" s="119">
        <v>0</v>
      </c>
      <c r="G22" s="119">
        <v>48.0402</v>
      </c>
      <c r="H22" s="119">
        <v>48.0402</v>
      </c>
      <c r="I22" s="119">
        <v>0</v>
      </c>
      <c r="J22" s="119">
        <v>48.0402</v>
      </c>
    </row>
    <row r="23" spans="1:10" ht="15" customHeight="1">
      <c r="A23" s="120" t="s">
        <v>254</v>
      </c>
      <c r="B23" s="121" t="s">
        <v>254</v>
      </c>
      <c r="C23" s="121" t="s">
        <v>254</v>
      </c>
      <c r="D23" s="125" t="s">
        <v>255</v>
      </c>
      <c r="E23" s="14">
        <v>0</v>
      </c>
      <c r="F23" s="119">
        <v>0</v>
      </c>
      <c r="G23" s="119">
        <v>0</v>
      </c>
      <c r="H23" s="119">
        <v>0</v>
      </c>
      <c r="I23" s="119">
        <v>0</v>
      </c>
      <c r="J23" s="119">
        <v>0</v>
      </c>
    </row>
    <row r="24" spans="1:10" ht="15" customHeight="1">
      <c r="A24" s="123" t="s">
        <v>256</v>
      </c>
      <c r="B24" s="121" t="s">
        <v>256</v>
      </c>
      <c r="C24" s="121" t="s">
        <v>256</v>
      </c>
      <c r="D24" s="124" t="s">
        <v>257</v>
      </c>
      <c r="E24" s="14">
        <v>0</v>
      </c>
      <c r="F24" s="119">
        <v>0</v>
      </c>
      <c r="G24" s="119">
        <v>0</v>
      </c>
      <c r="H24" s="119">
        <v>0</v>
      </c>
      <c r="I24" s="119">
        <v>0</v>
      </c>
      <c r="J24" s="119">
        <v>0</v>
      </c>
    </row>
    <row r="25" spans="1:10" ht="15" customHeight="1">
      <c r="A25" s="120" t="s">
        <v>169</v>
      </c>
      <c r="B25" s="121" t="s">
        <v>169</v>
      </c>
      <c r="C25" s="121" t="s">
        <v>169</v>
      </c>
      <c r="D25" s="126" t="s">
        <v>170</v>
      </c>
      <c r="E25" s="14">
        <v>7823.964398</v>
      </c>
      <c r="F25" s="119">
        <v>182.073834</v>
      </c>
      <c r="G25" s="119">
        <v>7641.890564</v>
      </c>
      <c r="H25" s="119">
        <v>6756.344473</v>
      </c>
      <c r="I25" s="119">
        <v>182.073834</v>
      </c>
      <c r="J25" s="119">
        <v>6574.270639</v>
      </c>
    </row>
    <row r="26" spans="1:10" ht="15" customHeight="1">
      <c r="A26" s="120" t="s">
        <v>171</v>
      </c>
      <c r="B26" s="121" t="s">
        <v>171</v>
      </c>
      <c r="C26" s="121" t="s">
        <v>171</v>
      </c>
      <c r="D26" s="125" t="s">
        <v>172</v>
      </c>
      <c r="E26" s="14">
        <v>15.332597</v>
      </c>
      <c r="F26" s="119">
        <v>15.332597</v>
      </c>
      <c r="G26" s="119">
        <v>0</v>
      </c>
      <c r="H26" s="119">
        <v>15.332597</v>
      </c>
      <c r="I26" s="119">
        <v>15.332597</v>
      </c>
      <c r="J26" s="119">
        <v>0</v>
      </c>
    </row>
    <row r="27" spans="1:10" ht="15" customHeight="1">
      <c r="A27" s="123" t="s">
        <v>173</v>
      </c>
      <c r="B27" s="121" t="s">
        <v>173</v>
      </c>
      <c r="C27" s="121" t="s">
        <v>173</v>
      </c>
      <c r="D27" s="124" t="s">
        <v>174</v>
      </c>
      <c r="E27" s="14">
        <v>15.332597</v>
      </c>
      <c r="F27" s="119">
        <v>15.332597</v>
      </c>
      <c r="G27" s="119">
        <v>0</v>
      </c>
      <c r="H27" s="119">
        <v>15.332597</v>
      </c>
      <c r="I27" s="119">
        <v>15.332597</v>
      </c>
      <c r="J27" s="119">
        <v>0</v>
      </c>
    </row>
    <row r="28" spans="1:10" ht="15" customHeight="1">
      <c r="A28" s="120" t="s">
        <v>175</v>
      </c>
      <c r="B28" s="121" t="s">
        <v>175</v>
      </c>
      <c r="C28" s="121" t="s">
        <v>175</v>
      </c>
      <c r="D28" s="126" t="s">
        <v>176</v>
      </c>
      <c r="E28" s="14">
        <v>7808.631801</v>
      </c>
      <c r="F28" s="119">
        <v>166.741237</v>
      </c>
      <c r="G28" s="119">
        <v>7641.890564</v>
      </c>
      <c r="H28" s="119">
        <v>6741.0118760000005</v>
      </c>
      <c r="I28" s="119">
        <v>166.741237</v>
      </c>
      <c r="J28" s="119">
        <v>6574.270639</v>
      </c>
    </row>
    <row r="29" spans="1:10" ht="15" customHeight="1">
      <c r="A29" s="123" t="s">
        <v>177</v>
      </c>
      <c r="B29" s="121" t="s">
        <v>177</v>
      </c>
      <c r="C29" s="121" t="s">
        <v>177</v>
      </c>
      <c r="D29" s="124" t="s">
        <v>174</v>
      </c>
      <c r="E29" s="14">
        <v>166.741237</v>
      </c>
      <c r="F29" s="119">
        <v>166.741237</v>
      </c>
      <c r="G29" s="119">
        <v>0</v>
      </c>
      <c r="H29" s="119">
        <v>166.741237</v>
      </c>
      <c r="I29" s="119">
        <v>166.741237</v>
      </c>
      <c r="J29" s="119">
        <v>0</v>
      </c>
    </row>
    <row r="30" spans="1:10" ht="15" customHeight="1">
      <c r="A30" s="123" t="s">
        <v>178</v>
      </c>
      <c r="B30" s="121" t="s">
        <v>178</v>
      </c>
      <c r="C30" s="121" t="s">
        <v>178</v>
      </c>
      <c r="D30" s="124" t="s">
        <v>179</v>
      </c>
      <c r="E30" s="14">
        <v>1623.920312</v>
      </c>
      <c r="F30" s="119">
        <v>0</v>
      </c>
      <c r="G30" s="119">
        <v>1623.920312</v>
      </c>
      <c r="H30" s="119">
        <v>1623.437712</v>
      </c>
      <c r="I30" s="119">
        <v>0</v>
      </c>
      <c r="J30" s="119">
        <v>1623.437712</v>
      </c>
    </row>
    <row r="31" spans="1:10" ht="15" customHeight="1">
      <c r="A31" s="123" t="s">
        <v>180</v>
      </c>
      <c r="B31" s="121" t="s">
        <v>180</v>
      </c>
      <c r="C31" s="121" t="s">
        <v>180</v>
      </c>
      <c r="D31" s="124" t="s">
        <v>181</v>
      </c>
      <c r="E31" s="14">
        <v>656.406963</v>
      </c>
      <c r="F31" s="119">
        <v>0</v>
      </c>
      <c r="G31" s="119">
        <v>656.406963</v>
      </c>
      <c r="H31" s="119">
        <v>656.406963</v>
      </c>
      <c r="I31" s="119">
        <v>0</v>
      </c>
      <c r="J31" s="119">
        <v>656.406963</v>
      </c>
    </row>
    <row r="32" spans="1:10" ht="15" customHeight="1">
      <c r="A32" s="123" t="s">
        <v>182</v>
      </c>
      <c r="B32" s="121" t="s">
        <v>182</v>
      </c>
      <c r="C32" s="121" t="s">
        <v>182</v>
      </c>
      <c r="D32" s="124" t="s">
        <v>183</v>
      </c>
      <c r="E32" s="14">
        <v>459.1616</v>
      </c>
      <c r="F32" s="119">
        <v>0</v>
      </c>
      <c r="G32" s="119">
        <v>459.1616</v>
      </c>
      <c r="H32" s="119">
        <v>443.4848</v>
      </c>
      <c r="I32" s="119">
        <v>0</v>
      </c>
      <c r="J32" s="119">
        <v>443.4848</v>
      </c>
    </row>
    <row r="33" spans="1:10" ht="15" customHeight="1">
      <c r="A33" s="123" t="s">
        <v>258</v>
      </c>
      <c r="B33" s="121" t="s">
        <v>258</v>
      </c>
      <c r="C33" s="121" t="s">
        <v>258</v>
      </c>
      <c r="D33" s="124" t="s">
        <v>259</v>
      </c>
      <c r="E33" s="14">
        <v>0</v>
      </c>
      <c r="F33" s="119">
        <v>0</v>
      </c>
      <c r="G33" s="119">
        <v>0</v>
      </c>
      <c r="H33" s="119">
        <v>0</v>
      </c>
      <c r="I33" s="119">
        <v>0</v>
      </c>
      <c r="J33" s="119">
        <v>0</v>
      </c>
    </row>
    <row r="34" spans="1:10" ht="15" customHeight="1">
      <c r="A34" s="123" t="s">
        <v>260</v>
      </c>
      <c r="B34" s="121" t="s">
        <v>260</v>
      </c>
      <c r="C34" s="121" t="s">
        <v>260</v>
      </c>
      <c r="D34" s="124" t="s">
        <v>261</v>
      </c>
      <c r="E34" s="14">
        <v>0</v>
      </c>
      <c r="F34" s="119">
        <v>0</v>
      </c>
      <c r="G34" s="119">
        <v>0</v>
      </c>
      <c r="H34" s="119">
        <v>0</v>
      </c>
      <c r="I34" s="119">
        <v>0</v>
      </c>
      <c r="J34" s="119">
        <v>0</v>
      </c>
    </row>
    <row r="35" spans="1:10" ht="15" customHeight="1">
      <c r="A35" s="123" t="s">
        <v>184</v>
      </c>
      <c r="B35" s="121" t="s">
        <v>184</v>
      </c>
      <c r="C35" s="121" t="s">
        <v>184</v>
      </c>
      <c r="D35" s="124" t="s">
        <v>185</v>
      </c>
      <c r="E35" s="14">
        <v>386.95409900000004</v>
      </c>
      <c r="F35" s="119">
        <v>0</v>
      </c>
      <c r="G35" s="119">
        <v>386.95409900000004</v>
      </c>
      <c r="H35" s="119">
        <v>386.95409900000004</v>
      </c>
      <c r="I35" s="119">
        <v>0</v>
      </c>
      <c r="J35" s="119">
        <v>386.95409900000004</v>
      </c>
    </row>
    <row r="36" spans="1:10" ht="15" customHeight="1">
      <c r="A36" s="123" t="s">
        <v>186</v>
      </c>
      <c r="B36" s="121" t="s">
        <v>186</v>
      </c>
      <c r="C36" s="121" t="s">
        <v>186</v>
      </c>
      <c r="D36" s="124" t="s">
        <v>187</v>
      </c>
      <c r="E36" s="14">
        <v>39.7</v>
      </c>
      <c r="F36" s="119">
        <v>0</v>
      </c>
      <c r="G36" s="119">
        <v>39.7</v>
      </c>
      <c r="H36" s="119">
        <v>39.7</v>
      </c>
      <c r="I36" s="119">
        <v>0</v>
      </c>
      <c r="J36" s="119">
        <v>39.7</v>
      </c>
    </row>
    <row r="37" spans="1:10" ht="15" customHeight="1">
      <c r="A37" s="123" t="s">
        <v>188</v>
      </c>
      <c r="B37" s="121" t="s">
        <v>188</v>
      </c>
      <c r="C37" s="121" t="s">
        <v>188</v>
      </c>
      <c r="D37" s="124" t="s">
        <v>189</v>
      </c>
      <c r="E37" s="14">
        <v>890.3310439999999</v>
      </c>
      <c r="F37" s="119">
        <v>0</v>
      </c>
      <c r="G37" s="119">
        <v>890.3310439999999</v>
      </c>
      <c r="H37" s="119">
        <v>665.154944</v>
      </c>
      <c r="I37" s="119">
        <v>0</v>
      </c>
      <c r="J37" s="119">
        <v>665.154944</v>
      </c>
    </row>
    <row r="38" spans="1:10" ht="15" customHeight="1">
      <c r="A38" s="123" t="s">
        <v>190</v>
      </c>
      <c r="B38" s="121" t="s">
        <v>190</v>
      </c>
      <c r="C38" s="121" t="s">
        <v>190</v>
      </c>
      <c r="D38" s="124" t="s">
        <v>191</v>
      </c>
      <c r="E38" s="14">
        <v>34.5672</v>
      </c>
      <c r="F38" s="119">
        <v>0</v>
      </c>
      <c r="G38" s="119">
        <v>34.5672</v>
      </c>
      <c r="H38" s="119">
        <v>34.5672</v>
      </c>
      <c r="I38" s="119">
        <v>0</v>
      </c>
      <c r="J38" s="119">
        <v>34.5672</v>
      </c>
    </row>
    <row r="39" spans="1:10" ht="15" customHeight="1">
      <c r="A39" s="123" t="s">
        <v>192</v>
      </c>
      <c r="B39" s="121" t="s">
        <v>192</v>
      </c>
      <c r="C39" s="121" t="s">
        <v>192</v>
      </c>
      <c r="D39" s="124" t="s">
        <v>193</v>
      </c>
      <c r="E39" s="14">
        <v>499</v>
      </c>
      <c r="F39" s="119">
        <v>0</v>
      </c>
      <c r="G39" s="119">
        <v>499</v>
      </c>
      <c r="H39" s="119">
        <v>220.209475</v>
      </c>
      <c r="I39" s="119">
        <v>0</v>
      </c>
      <c r="J39" s="119">
        <v>220.209475</v>
      </c>
    </row>
    <row r="40" spans="1:10" ht="15" customHeight="1">
      <c r="A40" s="123" t="s">
        <v>194</v>
      </c>
      <c r="B40" s="121" t="s">
        <v>194</v>
      </c>
      <c r="C40" s="121" t="s">
        <v>194</v>
      </c>
      <c r="D40" s="124" t="s">
        <v>195</v>
      </c>
      <c r="E40" s="14">
        <v>727.102</v>
      </c>
      <c r="F40" s="119">
        <v>0</v>
      </c>
      <c r="G40" s="119">
        <v>727.102</v>
      </c>
      <c r="H40" s="119">
        <v>220.072</v>
      </c>
      <c r="I40" s="119">
        <v>0</v>
      </c>
      <c r="J40" s="119">
        <v>220.072</v>
      </c>
    </row>
    <row r="41" spans="1:10" ht="15" customHeight="1">
      <c r="A41" s="123" t="s">
        <v>196</v>
      </c>
      <c r="B41" s="121" t="s">
        <v>196</v>
      </c>
      <c r="C41" s="121" t="s">
        <v>196</v>
      </c>
      <c r="D41" s="124" t="s">
        <v>197</v>
      </c>
      <c r="E41" s="14">
        <v>25</v>
      </c>
      <c r="F41" s="119">
        <v>0</v>
      </c>
      <c r="G41" s="119">
        <v>25</v>
      </c>
      <c r="H41" s="119">
        <v>25</v>
      </c>
      <c r="I41" s="119">
        <v>0</v>
      </c>
      <c r="J41" s="119">
        <v>25</v>
      </c>
    </row>
    <row r="42" spans="1:10" ht="15" customHeight="1">
      <c r="A42" s="123" t="s">
        <v>198</v>
      </c>
      <c r="B42" s="121" t="s">
        <v>198</v>
      </c>
      <c r="C42" s="121" t="s">
        <v>198</v>
      </c>
      <c r="D42" s="124" t="s">
        <v>199</v>
      </c>
      <c r="E42" s="14">
        <v>2299.747346</v>
      </c>
      <c r="F42" s="119">
        <v>0</v>
      </c>
      <c r="G42" s="119">
        <v>2299.747346</v>
      </c>
      <c r="H42" s="119">
        <v>2259.283446</v>
      </c>
      <c r="I42" s="119">
        <v>0</v>
      </c>
      <c r="J42" s="119">
        <v>2259.283446</v>
      </c>
    </row>
    <row r="43" spans="1:10" ht="15" customHeight="1">
      <c r="A43" s="120" t="s">
        <v>200</v>
      </c>
      <c r="B43" s="121" t="s">
        <v>200</v>
      </c>
      <c r="C43" s="121" t="s">
        <v>200</v>
      </c>
      <c r="D43" s="125" t="s">
        <v>201</v>
      </c>
      <c r="E43" s="14">
        <v>175</v>
      </c>
      <c r="F43" s="119">
        <v>0</v>
      </c>
      <c r="G43" s="119">
        <v>175</v>
      </c>
      <c r="H43" s="119">
        <v>175</v>
      </c>
      <c r="I43" s="119">
        <v>0</v>
      </c>
      <c r="J43" s="119">
        <v>175</v>
      </c>
    </row>
    <row r="44" spans="1:10" ht="15" customHeight="1">
      <c r="A44" s="120" t="s">
        <v>202</v>
      </c>
      <c r="B44" s="121" t="s">
        <v>202</v>
      </c>
      <c r="C44" s="121" t="s">
        <v>202</v>
      </c>
      <c r="D44" s="125" t="s">
        <v>203</v>
      </c>
      <c r="E44" s="14">
        <v>175</v>
      </c>
      <c r="F44" s="119">
        <v>0</v>
      </c>
      <c r="G44" s="119">
        <v>175</v>
      </c>
      <c r="H44" s="119">
        <v>175</v>
      </c>
      <c r="I44" s="119">
        <v>0</v>
      </c>
      <c r="J44" s="119">
        <v>175</v>
      </c>
    </row>
    <row r="45" spans="1:10" ht="15" customHeight="1">
      <c r="A45" s="123" t="s">
        <v>204</v>
      </c>
      <c r="B45" s="121" t="s">
        <v>204</v>
      </c>
      <c r="C45" s="121" t="s">
        <v>204</v>
      </c>
      <c r="D45" s="124" t="s">
        <v>205</v>
      </c>
      <c r="E45" s="14">
        <v>175</v>
      </c>
      <c r="F45" s="119">
        <v>0</v>
      </c>
      <c r="G45" s="119">
        <v>175</v>
      </c>
      <c r="H45" s="119">
        <v>175</v>
      </c>
      <c r="I45" s="119">
        <v>0</v>
      </c>
      <c r="J45" s="119">
        <v>175</v>
      </c>
    </row>
    <row r="46" spans="1:10" ht="15" customHeight="1">
      <c r="A46" s="120" t="s">
        <v>206</v>
      </c>
      <c r="B46" s="121" t="s">
        <v>206</v>
      </c>
      <c r="C46" s="121" t="s">
        <v>206</v>
      </c>
      <c r="D46" s="125" t="s">
        <v>207</v>
      </c>
      <c r="E46" s="14">
        <v>18.1645</v>
      </c>
      <c r="F46" s="119">
        <v>18.1645</v>
      </c>
      <c r="G46" s="119">
        <v>0</v>
      </c>
      <c r="H46" s="119">
        <v>18.1645</v>
      </c>
      <c r="I46" s="119">
        <v>18.1645</v>
      </c>
      <c r="J46" s="119">
        <v>0</v>
      </c>
    </row>
    <row r="47" spans="1:10" ht="15" customHeight="1">
      <c r="A47" s="120" t="s">
        <v>208</v>
      </c>
      <c r="B47" s="121" t="s">
        <v>208</v>
      </c>
      <c r="C47" s="121" t="s">
        <v>208</v>
      </c>
      <c r="D47" s="125" t="s">
        <v>209</v>
      </c>
      <c r="E47" s="14">
        <v>18.1645</v>
      </c>
      <c r="F47" s="119">
        <v>18.1645</v>
      </c>
      <c r="G47" s="119">
        <v>0</v>
      </c>
      <c r="H47" s="119">
        <v>18.1645</v>
      </c>
      <c r="I47" s="119">
        <v>18.1645</v>
      </c>
      <c r="J47" s="119">
        <v>0</v>
      </c>
    </row>
    <row r="48" spans="1:10" ht="15" customHeight="1">
      <c r="A48" s="127" t="s">
        <v>210</v>
      </c>
      <c r="B48" s="128" t="s">
        <v>210</v>
      </c>
      <c r="C48" s="128" t="s">
        <v>210</v>
      </c>
      <c r="D48" s="129" t="s">
        <v>211</v>
      </c>
      <c r="E48" s="14">
        <v>18.1645</v>
      </c>
      <c r="F48" s="119">
        <v>18.1645</v>
      </c>
      <c r="G48" s="119">
        <v>0</v>
      </c>
      <c r="H48" s="119">
        <v>18.1645</v>
      </c>
      <c r="I48" s="119">
        <v>18.1645</v>
      </c>
      <c r="J48" s="119">
        <v>0</v>
      </c>
    </row>
    <row r="49" ht="13.5"/>
  </sheetData>
  <sheetProtection/>
  <mergeCells count="53">
    <mergeCell ref="A4:D4"/>
    <mergeCell ref="E4:G4"/>
    <mergeCell ref="H4:J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8:A9"/>
    <mergeCell ref="B8:B9"/>
    <mergeCell ref="C8:C9"/>
    <mergeCell ref="D5:D7"/>
    <mergeCell ref="E5:E7"/>
    <mergeCell ref="F5:F7"/>
    <mergeCell ref="G5:G7"/>
    <mergeCell ref="H5:H7"/>
    <mergeCell ref="I5:I7"/>
    <mergeCell ref="J5:J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dimension ref="A1:I36"/>
  <sheetViews>
    <sheetView zoomScaleSheetLayoutView="100" workbookViewId="0" topLeftCell="A1">
      <selection activeCell="I12" sqref="I12"/>
    </sheetView>
  </sheetViews>
  <sheetFormatPr defaultColWidth="9.140625" defaultRowHeight="12.75"/>
  <cols>
    <col min="1" max="1" width="8.00390625" style="23" customWidth="1"/>
    <col min="2" max="2" width="34.8515625" style="23" customWidth="1"/>
    <col min="3" max="3" width="17.140625" style="23" customWidth="1"/>
    <col min="4" max="4" width="8.00390625" style="23" customWidth="1"/>
    <col min="5" max="5" width="34.8515625" style="23" customWidth="1"/>
    <col min="6" max="6" width="17.140625" style="23" customWidth="1"/>
    <col min="7" max="7" width="8.00390625" style="23" customWidth="1"/>
    <col min="8" max="8" width="34.8515625" style="23" customWidth="1"/>
    <col min="9" max="9" width="21.140625" style="23" customWidth="1"/>
    <col min="10" max="10" width="9.7109375" style="23" bestFit="1" customWidth="1"/>
    <col min="11" max="16384" width="9.140625" style="23" customWidth="1"/>
  </cols>
  <sheetData>
    <row r="1" s="23" customFormat="1" ht="19.5">
      <c r="E1" s="87" t="s">
        <v>262</v>
      </c>
    </row>
    <row r="2" s="23" customFormat="1" ht="12.75">
      <c r="I2" s="85" t="s">
        <v>263</v>
      </c>
    </row>
    <row r="3" spans="1:9" s="23" customFormat="1" ht="12.75">
      <c r="A3" s="46" t="s">
        <v>264</v>
      </c>
      <c r="I3" s="85" t="s">
        <v>4</v>
      </c>
    </row>
    <row r="4" spans="1:9" s="23" customFormat="1" ht="15" customHeight="1">
      <c r="A4" s="88" t="s">
        <v>265</v>
      </c>
      <c r="B4" s="89"/>
      <c r="C4" s="89"/>
      <c r="D4" s="89" t="s">
        <v>266</v>
      </c>
      <c r="E4" s="89"/>
      <c r="F4" s="89"/>
      <c r="G4" s="89"/>
      <c r="H4" s="89"/>
      <c r="I4" s="89"/>
    </row>
    <row r="5" spans="1:9" s="23" customFormat="1" ht="15" customHeight="1">
      <c r="A5" s="90" t="s">
        <v>267</v>
      </c>
      <c r="B5" s="91" t="s">
        <v>114</v>
      </c>
      <c r="C5" s="91" t="s">
        <v>268</v>
      </c>
      <c r="D5" s="91" t="s">
        <v>267</v>
      </c>
      <c r="E5" s="91" t="s">
        <v>114</v>
      </c>
      <c r="F5" s="91" t="s">
        <v>268</v>
      </c>
      <c r="G5" s="91" t="s">
        <v>267</v>
      </c>
      <c r="H5" s="91" t="s">
        <v>114</v>
      </c>
      <c r="I5" s="91" t="s">
        <v>268</v>
      </c>
    </row>
    <row r="6" spans="1:9" s="23" customFormat="1" ht="30.75" customHeight="1">
      <c r="A6" s="90"/>
      <c r="B6" s="91"/>
      <c r="C6" s="92"/>
      <c r="D6" s="93"/>
      <c r="E6" s="93"/>
      <c r="F6" s="94"/>
      <c r="G6" s="93"/>
      <c r="H6" s="93"/>
      <c r="I6" s="93"/>
    </row>
    <row r="7" spans="1:9" s="23" customFormat="1" ht="15" customHeight="1">
      <c r="A7" s="95" t="s">
        <v>269</v>
      </c>
      <c r="B7" s="96" t="s">
        <v>270</v>
      </c>
      <c r="C7" s="97">
        <f>SUM(C8:C20)</f>
        <v>234.10502400000001</v>
      </c>
      <c r="D7" s="98" t="s">
        <v>271</v>
      </c>
      <c r="E7" s="96" t="s">
        <v>272</v>
      </c>
      <c r="F7" s="97">
        <f>SUM(F8:F34)</f>
        <v>26.187596999999997</v>
      </c>
      <c r="G7" s="98" t="s">
        <v>273</v>
      </c>
      <c r="H7" s="98" t="s">
        <v>274</v>
      </c>
      <c r="I7" s="106">
        <v>0</v>
      </c>
    </row>
    <row r="8" spans="1:9" s="23" customFormat="1" ht="15" customHeight="1">
      <c r="A8" s="95" t="s">
        <v>275</v>
      </c>
      <c r="B8" s="99" t="s">
        <v>276</v>
      </c>
      <c r="C8" s="97">
        <v>55.4778</v>
      </c>
      <c r="D8" s="98" t="s">
        <v>277</v>
      </c>
      <c r="E8" s="96" t="s">
        <v>278</v>
      </c>
      <c r="F8" s="97">
        <v>1.2895</v>
      </c>
      <c r="G8" s="98" t="s">
        <v>279</v>
      </c>
      <c r="H8" s="98" t="s">
        <v>280</v>
      </c>
      <c r="I8" s="106">
        <v>0</v>
      </c>
    </row>
    <row r="9" spans="1:9" s="23" customFormat="1" ht="15" customHeight="1">
      <c r="A9" s="95" t="s">
        <v>281</v>
      </c>
      <c r="B9" s="99" t="s">
        <v>282</v>
      </c>
      <c r="C9" s="97">
        <v>75.4605</v>
      </c>
      <c r="D9" s="98" t="s">
        <v>283</v>
      </c>
      <c r="E9" s="96" t="s">
        <v>284</v>
      </c>
      <c r="F9" s="97">
        <v>0.8666</v>
      </c>
      <c r="G9" s="98" t="s">
        <v>285</v>
      </c>
      <c r="H9" s="98" t="s">
        <v>286</v>
      </c>
      <c r="I9" s="106">
        <v>0</v>
      </c>
    </row>
    <row r="10" spans="1:9" s="23" customFormat="1" ht="15" customHeight="1">
      <c r="A10" s="95" t="s">
        <v>287</v>
      </c>
      <c r="B10" s="99" t="s">
        <v>288</v>
      </c>
      <c r="C10" s="97">
        <v>15.1616</v>
      </c>
      <c r="D10" s="98" t="s">
        <v>289</v>
      </c>
      <c r="E10" s="96" t="s">
        <v>290</v>
      </c>
      <c r="F10" s="97">
        <v>0</v>
      </c>
      <c r="G10" s="98" t="s">
        <v>291</v>
      </c>
      <c r="H10" s="98" t="s">
        <v>292</v>
      </c>
      <c r="I10" s="106">
        <v>0</v>
      </c>
    </row>
    <row r="11" spans="1:9" s="23" customFormat="1" ht="15" customHeight="1">
      <c r="A11" s="95" t="s">
        <v>293</v>
      </c>
      <c r="B11" s="99" t="s">
        <v>294</v>
      </c>
      <c r="C11" s="97">
        <v>0</v>
      </c>
      <c r="D11" s="98" t="s">
        <v>295</v>
      </c>
      <c r="E11" s="96" t="s">
        <v>296</v>
      </c>
      <c r="F11" s="97">
        <v>0</v>
      </c>
      <c r="G11" s="98" t="s">
        <v>297</v>
      </c>
      <c r="H11" s="98" t="s">
        <v>298</v>
      </c>
      <c r="I11" s="106">
        <v>0</v>
      </c>
    </row>
    <row r="12" spans="1:9" s="23" customFormat="1" ht="15" customHeight="1">
      <c r="A12" s="95" t="s">
        <v>299</v>
      </c>
      <c r="B12" s="99" t="s">
        <v>300</v>
      </c>
      <c r="C12" s="97">
        <v>1.612</v>
      </c>
      <c r="D12" s="98" t="s">
        <v>301</v>
      </c>
      <c r="E12" s="96" t="s">
        <v>302</v>
      </c>
      <c r="F12" s="97">
        <v>0</v>
      </c>
      <c r="G12" s="98" t="s">
        <v>303</v>
      </c>
      <c r="H12" s="98" t="s">
        <v>304</v>
      </c>
      <c r="I12" s="106">
        <v>0</v>
      </c>
    </row>
    <row r="13" spans="1:9" s="23" customFormat="1" ht="15" customHeight="1">
      <c r="A13" s="95" t="s">
        <v>305</v>
      </c>
      <c r="B13" s="99" t="s">
        <v>306</v>
      </c>
      <c r="C13" s="97">
        <v>24.807411</v>
      </c>
      <c r="D13" s="98" t="s">
        <v>307</v>
      </c>
      <c r="E13" s="96" t="s">
        <v>308</v>
      </c>
      <c r="F13" s="97">
        <v>0</v>
      </c>
      <c r="G13" s="98" t="s">
        <v>309</v>
      </c>
      <c r="H13" s="98" t="s">
        <v>310</v>
      </c>
      <c r="I13" s="106">
        <v>0</v>
      </c>
    </row>
    <row r="14" spans="1:9" s="23" customFormat="1" ht="15" customHeight="1">
      <c r="A14" s="95" t="s">
        <v>311</v>
      </c>
      <c r="B14" s="99" t="s">
        <v>312</v>
      </c>
      <c r="C14" s="97">
        <v>0</v>
      </c>
      <c r="D14" s="98" t="s">
        <v>313</v>
      </c>
      <c r="E14" s="96" t="s">
        <v>314</v>
      </c>
      <c r="F14" s="97">
        <v>3.486379</v>
      </c>
      <c r="G14" s="98" t="s">
        <v>315</v>
      </c>
      <c r="H14" s="98" t="s">
        <v>316</v>
      </c>
      <c r="I14" s="106">
        <v>0</v>
      </c>
    </row>
    <row r="15" spans="1:9" s="23" customFormat="1" ht="15" customHeight="1">
      <c r="A15" s="95" t="s">
        <v>317</v>
      </c>
      <c r="B15" s="99" t="s">
        <v>318</v>
      </c>
      <c r="C15" s="97">
        <v>5.747125</v>
      </c>
      <c r="D15" s="98" t="s">
        <v>319</v>
      </c>
      <c r="E15" s="96" t="s">
        <v>320</v>
      </c>
      <c r="F15" s="97">
        <v>0</v>
      </c>
      <c r="G15" s="98" t="s">
        <v>321</v>
      </c>
      <c r="H15" s="98" t="s">
        <v>322</v>
      </c>
      <c r="I15" s="106">
        <v>0</v>
      </c>
    </row>
    <row r="16" spans="1:9" s="23" customFormat="1" ht="15" customHeight="1">
      <c r="A16" s="95" t="s">
        <v>323</v>
      </c>
      <c r="B16" s="99" t="s">
        <v>324</v>
      </c>
      <c r="C16" s="97">
        <v>30.900516999999997</v>
      </c>
      <c r="D16" s="98" t="s">
        <v>325</v>
      </c>
      <c r="E16" s="96" t="s">
        <v>326</v>
      </c>
      <c r="F16" s="97">
        <v>0.072</v>
      </c>
      <c r="G16" s="98" t="s">
        <v>327</v>
      </c>
      <c r="H16" s="98" t="s">
        <v>328</v>
      </c>
      <c r="I16" s="106">
        <v>0</v>
      </c>
    </row>
    <row r="17" spans="1:9" s="23" customFormat="1" ht="15" customHeight="1">
      <c r="A17" s="95" t="s">
        <v>329</v>
      </c>
      <c r="B17" s="99" t="s">
        <v>330</v>
      </c>
      <c r="C17" s="97">
        <v>0.515971</v>
      </c>
      <c r="D17" s="98" t="s">
        <v>331</v>
      </c>
      <c r="E17" s="96" t="s">
        <v>332</v>
      </c>
      <c r="F17" s="97">
        <v>0.3644</v>
      </c>
      <c r="G17" s="98" t="s">
        <v>333</v>
      </c>
      <c r="H17" s="98" t="s">
        <v>334</v>
      </c>
      <c r="I17" s="106">
        <v>0</v>
      </c>
    </row>
    <row r="18" spans="1:9" s="23" customFormat="1" ht="15" customHeight="1">
      <c r="A18" s="95" t="s">
        <v>335</v>
      </c>
      <c r="B18" s="99" t="s">
        <v>211</v>
      </c>
      <c r="C18" s="97">
        <v>18.1645</v>
      </c>
      <c r="D18" s="98" t="s">
        <v>336</v>
      </c>
      <c r="E18" s="96" t="s">
        <v>337</v>
      </c>
      <c r="F18" s="97">
        <v>0</v>
      </c>
      <c r="G18" s="98" t="s">
        <v>338</v>
      </c>
      <c r="H18" s="98" t="s">
        <v>339</v>
      </c>
      <c r="I18" s="106">
        <v>0</v>
      </c>
    </row>
    <row r="19" spans="1:9" s="23" customFormat="1" ht="15" customHeight="1">
      <c r="A19" s="95" t="s">
        <v>340</v>
      </c>
      <c r="B19" s="99" t="s">
        <v>341</v>
      </c>
      <c r="C19" s="97">
        <v>0</v>
      </c>
      <c r="D19" s="98" t="s">
        <v>342</v>
      </c>
      <c r="E19" s="96" t="s">
        <v>343</v>
      </c>
      <c r="F19" s="97">
        <v>0.2529</v>
      </c>
      <c r="G19" s="98" t="s">
        <v>344</v>
      </c>
      <c r="H19" s="98" t="s">
        <v>345</v>
      </c>
      <c r="I19" s="106">
        <v>0</v>
      </c>
    </row>
    <row r="20" spans="1:9" s="23" customFormat="1" ht="15" customHeight="1">
      <c r="A20" s="95" t="s">
        <v>346</v>
      </c>
      <c r="B20" s="99" t="s">
        <v>347</v>
      </c>
      <c r="C20" s="97">
        <v>6.2576</v>
      </c>
      <c r="D20" s="98" t="s">
        <v>348</v>
      </c>
      <c r="E20" s="96" t="s">
        <v>349</v>
      </c>
      <c r="F20" s="97">
        <v>0</v>
      </c>
      <c r="G20" s="98" t="s">
        <v>350</v>
      </c>
      <c r="H20" s="98" t="s">
        <v>351</v>
      </c>
      <c r="I20" s="106">
        <v>0</v>
      </c>
    </row>
    <row r="21" spans="1:9" s="23" customFormat="1" ht="15" customHeight="1">
      <c r="A21" s="100" t="s">
        <v>352</v>
      </c>
      <c r="B21" s="96" t="s">
        <v>353</v>
      </c>
      <c r="C21" s="97">
        <f>SUM(C22:C32)</f>
        <v>7.0184</v>
      </c>
      <c r="D21" s="98" t="s">
        <v>354</v>
      </c>
      <c r="E21" s="96" t="s">
        <v>355</v>
      </c>
      <c r="F21" s="97">
        <v>0.746</v>
      </c>
      <c r="G21" s="98" t="s">
        <v>356</v>
      </c>
      <c r="H21" s="98" t="s">
        <v>357</v>
      </c>
      <c r="I21" s="106">
        <v>0</v>
      </c>
    </row>
    <row r="22" spans="1:9" s="23" customFormat="1" ht="15" customHeight="1">
      <c r="A22" s="100" t="s">
        <v>358</v>
      </c>
      <c r="B22" s="99" t="s">
        <v>359</v>
      </c>
      <c r="C22" s="97">
        <v>0</v>
      </c>
      <c r="D22" s="98" t="s">
        <v>360</v>
      </c>
      <c r="E22" s="96" t="s">
        <v>361</v>
      </c>
      <c r="F22" s="97">
        <v>0.4</v>
      </c>
      <c r="G22" s="98" t="s">
        <v>362</v>
      </c>
      <c r="H22" s="98" t="s">
        <v>363</v>
      </c>
      <c r="I22" s="106">
        <v>0</v>
      </c>
    </row>
    <row r="23" spans="1:9" s="23" customFormat="1" ht="15" customHeight="1">
      <c r="A23" s="100" t="s">
        <v>364</v>
      </c>
      <c r="B23" s="99" t="s">
        <v>365</v>
      </c>
      <c r="C23" s="97">
        <v>0</v>
      </c>
      <c r="D23" s="98" t="s">
        <v>366</v>
      </c>
      <c r="E23" s="96" t="s">
        <v>367</v>
      </c>
      <c r="F23" s="97">
        <v>0</v>
      </c>
      <c r="G23" s="98" t="s">
        <v>368</v>
      </c>
      <c r="H23" s="98" t="s">
        <v>369</v>
      </c>
      <c r="I23" s="106">
        <v>0</v>
      </c>
    </row>
    <row r="24" spans="1:9" s="23" customFormat="1" ht="16.5" customHeight="1">
      <c r="A24" s="100" t="s">
        <v>370</v>
      </c>
      <c r="B24" s="99" t="s">
        <v>371</v>
      </c>
      <c r="C24" s="97">
        <v>0</v>
      </c>
      <c r="D24" s="98" t="s">
        <v>372</v>
      </c>
      <c r="E24" s="96" t="s">
        <v>373</v>
      </c>
      <c r="F24" s="97">
        <v>0</v>
      </c>
      <c r="G24" s="98" t="s">
        <v>374</v>
      </c>
      <c r="H24" s="98" t="s">
        <v>375</v>
      </c>
      <c r="I24" s="106">
        <v>0</v>
      </c>
    </row>
    <row r="25" spans="1:9" s="23" customFormat="1" ht="15" customHeight="1">
      <c r="A25" s="100" t="s">
        <v>376</v>
      </c>
      <c r="B25" s="99" t="s">
        <v>377</v>
      </c>
      <c r="C25" s="97">
        <v>0</v>
      </c>
      <c r="D25" s="98" t="s">
        <v>378</v>
      </c>
      <c r="E25" s="96" t="s">
        <v>379</v>
      </c>
      <c r="F25" s="97">
        <v>0</v>
      </c>
      <c r="G25" s="98" t="s">
        <v>380</v>
      </c>
      <c r="H25" s="98" t="s">
        <v>381</v>
      </c>
      <c r="I25" s="106">
        <v>0</v>
      </c>
    </row>
    <row r="26" spans="1:9" s="23" customFormat="1" ht="15" customHeight="1">
      <c r="A26" s="100" t="s">
        <v>382</v>
      </c>
      <c r="B26" s="99" t="s">
        <v>383</v>
      </c>
      <c r="C26" s="97">
        <v>5.2584</v>
      </c>
      <c r="D26" s="98" t="s">
        <v>384</v>
      </c>
      <c r="E26" s="96" t="s">
        <v>385</v>
      </c>
      <c r="F26" s="97">
        <v>0</v>
      </c>
      <c r="G26" s="98" t="s">
        <v>386</v>
      </c>
      <c r="H26" s="98" t="s">
        <v>387</v>
      </c>
      <c r="I26" s="106">
        <v>0</v>
      </c>
    </row>
    <row r="27" spans="1:9" s="23" customFormat="1" ht="15" customHeight="1">
      <c r="A27" s="100" t="s">
        <v>388</v>
      </c>
      <c r="B27" s="99" t="s">
        <v>389</v>
      </c>
      <c r="C27" s="97">
        <v>1.76</v>
      </c>
      <c r="D27" s="98" t="s">
        <v>390</v>
      </c>
      <c r="E27" s="96" t="s">
        <v>391</v>
      </c>
      <c r="F27" s="97">
        <v>0</v>
      </c>
      <c r="G27" s="98" t="s">
        <v>392</v>
      </c>
      <c r="H27" s="98" t="s">
        <v>393</v>
      </c>
      <c r="I27" s="106">
        <v>0</v>
      </c>
    </row>
    <row r="28" spans="1:9" s="23" customFormat="1" ht="15" customHeight="1">
      <c r="A28" s="100" t="s">
        <v>394</v>
      </c>
      <c r="B28" s="99" t="s">
        <v>395</v>
      </c>
      <c r="C28" s="97">
        <v>0</v>
      </c>
      <c r="D28" s="98" t="s">
        <v>396</v>
      </c>
      <c r="E28" s="96" t="s">
        <v>397</v>
      </c>
      <c r="F28" s="97">
        <v>0</v>
      </c>
      <c r="G28" s="98" t="s">
        <v>398</v>
      </c>
      <c r="H28" s="98" t="s">
        <v>399</v>
      </c>
      <c r="I28" s="106">
        <v>0</v>
      </c>
    </row>
    <row r="29" spans="1:9" s="23" customFormat="1" ht="15" customHeight="1">
      <c r="A29" s="100" t="s">
        <v>400</v>
      </c>
      <c r="B29" s="99" t="s">
        <v>401</v>
      </c>
      <c r="C29" s="97">
        <v>0</v>
      </c>
      <c r="D29" s="98" t="s">
        <v>402</v>
      </c>
      <c r="E29" s="96" t="s">
        <v>403</v>
      </c>
      <c r="F29" s="97">
        <v>3.0272799999999997</v>
      </c>
      <c r="G29" s="98" t="s">
        <v>404</v>
      </c>
      <c r="H29" s="98" t="s">
        <v>405</v>
      </c>
      <c r="I29" s="106">
        <v>0</v>
      </c>
    </row>
    <row r="30" spans="1:9" s="23" customFormat="1" ht="15" customHeight="1">
      <c r="A30" s="100" t="s">
        <v>406</v>
      </c>
      <c r="B30" s="99" t="s">
        <v>407</v>
      </c>
      <c r="C30" s="97">
        <v>0</v>
      </c>
      <c r="D30" s="98" t="s">
        <v>408</v>
      </c>
      <c r="E30" s="96" t="s">
        <v>409</v>
      </c>
      <c r="F30" s="97">
        <v>0</v>
      </c>
      <c r="G30" s="98" t="s">
        <v>410</v>
      </c>
      <c r="H30" s="98" t="s">
        <v>411</v>
      </c>
      <c r="I30" s="106">
        <v>0</v>
      </c>
    </row>
    <row r="31" spans="1:9" s="23" customFormat="1" ht="15" customHeight="1">
      <c r="A31" s="100"/>
      <c r="B31" s="99" t="s">
        <v>412</v>
      </c>
      <c r="C31" s="97">
        <v>0</v>
      </c>
      <c r="D31" s="98" t="s">
        <v>413</v>
      </c>
      <c r="E31" s="96" t="s">
        <v>414</v>
      </c>
      <c r="F31" s="97">
        <v>4.7506379999999995</v>
      </c>
      <c r="G31" s="98" t="s">
        <v>415</v>
      </c>
      <c r="H31" s="98" t="s">
        <v>416</v>
      </c>
      <c r="I31" s="106">
        <v>0</v>
      </c>
    </row>
    <row r="32" spans="1:9" s="23" customFormat="1" ht="15" customHeight="1">
      <c r="A32" s="100" t="s">
        <v>417</v>
      </c>
      <c r="B32" s="99" t="s">
        <v>418</v>
      </c>
      <c r="C32" s="97">
        <v>0</v>
      </c>
      <c r="D32" s="98" t="s">
        <v>419</v>
      </c>
      <c r="E32" s="96" t="s">
        <v>420</v>
      </c>
      <c r="F32" s="97">
        <v>10.595</v>
      </c>
      <c r="G32" s="98" t="s">
        <v>421</v>
      </c>
      <c r="H32" s="98" t="s">
        <v>422</v>
      </c>
      <c r="I32" s="106">
        <v>0</v>
      </c>
    </row>
    <row r="33" spans="1:9" s="23" customFormat="1" ht="15" customHeight="1">
      <c r="A33" s="100"/>
      <c r="B33" s="96"/>
      <c r="C33" s="97"/>
      <c r="D33" s="98" t="s">
        <v>423</v>
      </c>
      <c r="E33" s="96" t="s">
        <v>424</v>
      </c>
      <c r="F33" s="97">
        <v>0</v>
      </c>
      <c r="G33" s="98" t="s">
        <v>425</v>
      </c>
      <c r="H33" s="98" t="s">
        <v>425</v>
      </c>
      <c r="I33" s="107" t="s">
        <v>425</v>
      </c>
    </row>
    <row r="34" spans="1:9" s="23" customFormat="1" ht="15" customHeight="1">
      <c r="A34" s="100" t="s">
        <v>425</v>
      </c>
      <c r="B34" s="96"/>
      <c r="C34" s="97"/>
      <c r="D34" s="98" t="s">
        <v>426</v>
      </c>
      <c r="E34" s="96" t="s">
        <v>427</v>
      </c>
      <c r="F34" s="97">
        <v>0.3369</v>
      </c>
      <c r="G34" s="98" t="s">
        <v>425</v>
      </c>
      <c r="H34" s="98" t="s">
        <v>425</v>
      </c>
      <c r="I34" s="107" t="s">
        <v>425</v>
      </c>
    </row>
    <row r="35" spans="1:9" s="23" customFormat="1" ht="15" customHeight="1">
      <c r="A35" s="101" t="s">
        <v>428</v>
      </c>
      <c r="B35" s="102"/>
      <c r="C35" s="97">
        <f>C7+C21</f>
        <v>241.123424</v>
      </c>
      <c r="D35" s="103" t="s">
        <v>429</v>
      </c>
      <c r="E35" s="103"/>
      <c r="F35" s="103"/>
      <c r="G35" s="103"/>
      <c r="H35" s="103"/>
      <c r="I35" s="106">
        <f>SUM(F7)</f>
        <v>26.187596999999997</v>
      </c>
    </row>
    <row r="36" spans="1:9" s="23" customFormat="1" ht="15" customHeight="1">
      <c r="A36" s="104" t="s">
        <v>430</v>
      </c>
      <c r="B36" s="104"/>
      <c r="C36" s="104"/>
      <c r="D36" s="105"/>
      <c r="E36" s="105"/>
      <c r="F36" s="105"/>
      <c r="G36" s="104"/>
      <c r="H36" s="105"/>
      <c r="I36" s="104"/>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N23"/>
  <sheetViews>
    <sheetView workbookViewId="0" topLeftCell="A1">
      <selection activeCell="E11" sqref="E11"/>
    </sheetView>
  </sheetViews>
  <sheetFormatPr defaultColWidth="9.140625" defaultRowHeight="12.75"/>
  <cols>
    <col min="1" max="3" width="3.140625" style="54" customWidth="1"/>
    <col min="4" max="4" width="45.421875" style="54" customWidth="1"/>
    <col min="5" max="5" width="14.421875" style="54" customWidth="1"/>
    <col min="6" max="14" width="13.57421875" style="54" customWidth="1"/>
    <col min="15" max="254" width="9.140625" style="54" customWidth="1"/>
  </cols>
  <sheetData>
    <row r="1" spans="1:14" s="54" customFormat="1" ht="27.75" customHeight="1">
      <c r="A1" s="55"/>
      <c r="B1" s="56"/>
      <c r="C1" s="56"/>
      <c r="D1" s="56"/>
      <c r="E1" s="56"/>
      <c r="F1" s="56"/>
      <c r="G1" s="56"/>
      <c r="H1" s="57" t="s">
        <v>431</v>
      </c>
      <c r="I1" s="56"/>
      <c r="J1" s="56"/>
      <c r="K1" s="56"/>
      <c r="L1" s="56"/>
      <c r="M1" s="56"/>
      <c r="N1" s="85" t="s">
        <v>263</v>
      </c>
    </row>
    <row r="2" spans="1:14" s="54" customFormat="1" ht="15" customHeight="1">
      <c r="A2" s="58" t="s">
        <v>2</v>
      </c>
      <c r="B2" s="59"/>
      <c r="C2" s="59"/>
      <c r="D2" s="59"/>
      <c r="E2" s="59"/>
      <c r="F2" s="59"/>
      <c r="G2" s="59"/>
      <c r="H2" s="60" t="s">
        <v>3</v>
      </c>
      <c r="I2" s="59"/>
      <c r="J2" s="59"/>
      <c r="K2" s="59"/>
      <c r="L2" s="59"/>
      <c r="M2" s="59"/>
      <c r="N2" s="85" t="s">
        <v>4</v>
      </c>
    </row>
    <row r="3" spans="1:14" s="54" customFormat="1" ht="15" customHeight="1">
      <c r="A3" s="61" t="s">
        <v>7</v>
      </c>
      <c r="B3" s="62"/>
      <c r="C3" s="62"/>
      <c r="D3" s="62"/>
      <c r="E3" s="63" t="s">
        <v>432</v>
      </c>
      <c r="F3" s="64" t="s">
        <v>252</v>
      </c>
      <c r="G3" s="65"/>
      <c r="H3" s="65"/>
      <c r="I3" s="64" t="s">
        <v>253</v>
      </c>
      <c r="J3" s="65"/>
      <c r="K3" s="65"/>
      <c r="L3" s="86" t="s">
        <v>433</v>
      </c>
      <c r="M3" s="65"/>
      <c r="N3" s="65"/>
    </row>
    <row r="4" spans="1:14" s="54" customFormat="1" ht="15" customHeight="1">
      <c r="A4" s="66" t="s">
        <v>113</v>
      </c>
      <c r="B4" s="65"/>
      <c r="C4" s="65"/>
      <c r="D4" s="64" t="s">
        <v>114</v>
      </c>
      <c r="E4" s="63"/>
      <c r="F4" s="64" t="s">
        <v>118</v>
      </c>
      <c r="G4" s="64" t="s">
        <v>214</v>
      </c>
      <c r="H4" s="64" t="s">
        <v>215</v>
      </c>
      <c r="I4" s="64" t="s">
        <v>118</v>
      </c>
      <c r="J4" s="63" t="s">
        <v>214</v>
      </c>
      <c r="K4" s="64" t="s">
        <v>215</v>
      </c>
      <c r="L4" s="64" t="s">
        <v>118</v>
      </c>
      <c r="M4" s="64" t="s">
        <v>434</v>
      </c>
      <c r="N4" s="63" t="s">
        <v>435</v>
      </c>
    </row>
    <row r="5" spans="1:14" s="54" customFormat="1" ht="15" customHeight="1">
      <c r="A5" s="67"/>
      <c r="B5" s="65"/>
      <c r="C5" s="65"/>
      <c r="D5" s="65"/>
      <c r="E5" s="63"/>
      <c r="F5" s="65"/>
      <c r="G5" s="65"/>
      <c r="H5" s="65"/>
      <c r="I5" s="65"/>
      <c r="J5" s="63"/>
      <c r="K5" s="65"/>
      <c r="L5" s="65"/>
      <c r="M5" s="65"/>
      <c r="N5" s="63"/>
    </row>
    <row r="6" spans="1:14" s="54" customFormat="1" ht="30" customHeight="1">
      <c r="A6" s="67"/>
      <c r="B6" s="65"/>
      <c r="C6" s="65"/>
      <c r="D6" s="65"/>
      <c r="E6" s="68"/>
      <c r="F6" s="65"/>
      <c r="G6" s="65"/>
      <c r="H6" s="65"/>
      <c r="I6" s="65"/>
      <c r="J6" s="68"/>
      <c r="K6" s="65"/>
      <c r="L6" s="65"/>
      <c r="M6" s="65"/>
      <c r="N6" s="68"/>
    </row>
    <row r="7" spans="1:14" s="54" customFormat="1" ht="15" customHeight="1">
      <c r="A7" s="66" t="s">
        <v>115</v>
      </c>
      <c r="B7" s="64" t="s">
        <v>116</v>
      </c>
      <c r="C7" s="64" t="s">
        <v>117</v>
      </c>
      <c r="D7" s="69" t="s">
        <v>11</v>
      </c>
      <c r="E7" s="70" t="s">
        <v>15</v>
      </c>
      <c r="F7" s="70" t="s">
        <v>26</v>
      </c>
      <c r="G7" s="70" t="s">
        <v>30</v>
      </c>
      <c r="H7" s="70" t="s">
        <v>13</v>
      </c>
      <c r="I7" s="70" t="s">
        <v>36</v>
      </c>
      <c r="J7" s="70" t="s">
        <v>39</v>
      </c>
      <c r="K7" s="70" t="s">
        <v>48</v>
      </c>
      <c r="L7" s="70" t="s">
        <v>51</v>
      </c>
      <c r="M7" s="70" t="s">
        <v>54</v>
      </c>
      <c r="N7" s="70" t="s">
        <v>60</v>
      </c>
    </row>
    <row r="8" spans="1:14" s="54" customFormat="1" ht="15" customHeight="1">
      <c r="A8" s="67"/>
      <c r="B8" s="65"/>
      <c r="C8" s="65"/>
      <c r="D8" s="64" t="s">
        <v>118</v>
      </c>
      <c r="E8" s="71"/>
      <c r="F8" s="71">
        <v>5082.97</v>
      </c>
      <c r="G8" s="71"/>
      <c r="H8" s="71">
        <v>5082.97</v>
      </c>
      <c r="I8" s="71">
        <v>5082.94</v>
      </c>
      <c r="J8" s="71"/>
      <c r="K8" s="71">
        <v>5082.94</v>
      </c>
      <c r="L8" s="71">
        <v>0.03</v>
      </c>
      <c r="M8" s="71"/>
      <c r="N8" s="71">
        <v>0.03</v>
      </c>
    </row>
    <row r="9" spans="1:14" s="54" customFormat="1" ht="15" customHeight="1">
      <c r="A9" s="72" t="s">
        <v>119</v>
      </c>
      <c r="B9" s="73"/>
      <c r="C9" s="73"/>
      <c r="D9" s="74" t="s">
        <v>120</v>
      </c>
      <c r="E9" s="75"/>
      <c r="F9" s="75">
        <v>309.22</v>
      </c>
      <c r="G9" s="75"/>
      <c r="H9" s="75">
        <v>309.22</v>
      </c>
      <c r="I9" s="75">
        <v>309.19</v>
      </c>
      <c r="J9" s="75"/>
      <c r="K9" s="75">
        <v>309.19</v>
      </c>
      <c r="L9" s="75">
        <v>0.03</v>
      </c>
      <c r="M9" s="75"/>
      <c r="N9" s="75">
        <v>0.03</v>
      </c>
    </row>
    <row r="10" spans="1:14" s="54" customFormat="1" ht="15" customHeight="1">
      <c r="A10" s="72" t="s">
        <v>129</v>
      </c>
      <c r="B10" s="73"/>
      <c r="C10" s="73"/>
      <c r="D10" s="74" t="s">
        <v>130</v>
      </c>
      <c r="E10" s="75"/>
      <c r="F10" s="75">
        <v>309.22</v>
      </c>
      <c r="G10" s="75"/>
      <c r="H10" s="75">
        <v>309.22</v>
      </c>
      <c r="I10" s="75">
        <v>309.19</v>
      </c>
      <c r="J10" s="75"/>
      <c r="K10" s="75">
        <v>309.19</v>
      </c>
      <c r="L10" s="75">
        <v>0.03</v>
      </c>
      <c r="M10" s="75"/>
      <c r="N10" s="75">
        <v>0.03</v>
      </c>
    </row>
    <row r="11" spans="1:14" s="54" customFormat="1" ht="15" customHeight="1">
      <c r="A11" s="76" t="s">
        <v>131</v>
      </c>
      <c r="B11" s="73"/>
      <c r="C11" s="73"/>
      <c r="D11" s="73" t="s">
        <v>132</v>
      </c>
      <c r="E11" s="71"/>
      <c r="F11" s="71">
        <v>152.22</v>
      </c>
      <c r="G11" s="71"/>
      <c r="H11" s="71">
        <v>152.22</v>
      </c>
      <c r="I11" s="71">
        <v>152.19</v>
      </c>
      <c r="J11" s="71"/>
      <c r="K11" s="71">
        <v>152.19</v>
      </c>
      <c r="L11" s="71">
        <v>0.03</v>
      </c>
      <c r="M11" s="71"/>
      <c r="N11" s="71">
        <v>0.03</v>
      </c>
    </row>
    <row r="12" spans="1:14" s="54" customFormat="1" ht="15" customHeight="1">
      <c r="A12" s="76" t="s">
        <v>133</v>
      </c>
      <c r="B12" s="73"/>
      <c r="C12" s="73"/>
      <c r="D12" s="73" t="s">
        <v>134</v>
      </c>
      <c r="E12" s="71"/>
      <c r="F12" s="71">
        <v>157</v>
      </c>
      <c r="G12" s="71"/>
      <c r="H12" s="71">
        <v>157</v>
      </c>
      <c r="I12" s="71">
        <v>157</v>
      </c>
      <c r="J12" s="71"/>
      <c r="K12" s="71">
        <v>157</v>
      </c>
      <c r="L12" s="71"/>
      <c r="M12" s="71"/>
      <c r="N12" s="71"/>
    </row>
    <row r="13" spans="1:14" s="54" customFormat="1" ht="15" customHeight="1">
      <c r="A13" s="72" t="s">
        <v>151</v>
      </c>
      <c r="B13" s="73"/>
      <c r="C13" s="73"/>
      <c r="D13" s="74" t="s">
        <v>152</v>
      </c>
      <c r="E13" s="75"/>
      <c r="F13" s="75">
        <v>4773.75</v>
      </c>
      <c r="G13" s="75"/>
      <c r="H13" s="75">
        <v>4773.75</v>
      </c>
      <c r="I13" s="75">
        <v>4773.75</v>
      </c>
      <c r="J13" s="75"/>
      <c r="K13" s="75">
        <v>4773.75</v>
      </c>
      <c r="L13" s="75"/>
      <c r="M13" s="75"/>
      <c r="N13" s="75"/>
    </row>
    <row r="14" spans="1:14" s="54" customFormat="1" ht="15" customHeight="1">
      <c r="A14" s="72" t="s">
        <v>153</v>
      </c>
      <c r="B14" s="73"/>
      <c r="C14" s="73"/>
      <c r="D14" s="77" t="s">
        <v>154</v>
      </c>
      <c r="E14" s="75"/>
      <c r="F14" s="75">
        <v>2725.35</v>
      </c>
      <c r="G14" s="75"/>
      <c r="H14" s="75">
        <v>2725.35</v>
      </c>
      <c r="I14" s="75">
        <v>2725.35</v>
      </c>
      <c r="J14" s="75"/>
      <c r="K14" s="75">
        <v>2725.35</v>
      </c>
      <c r="L14" s="75"/>
      <c r="M14" s="75"/>
      <c r="N14" s="75"/>
    </row>
    <row r="15" spans="1:14" s="54" customFormat="1" ht="15" customHeight="1">
      <c r="A15" s="76" t="s">
        <v>157</v>
      </c>
      <c r="B15" s="73"/>
      <c r="C15" s="73"/>
      <c r="D15" s="73" t="s">
        <v>158</v>
      </c>
      <c r="E15" s="71"/>
      <c r="F15" s="71">
        <v>2725.35</v>
      </c>
      <c r="G15" s="71"/>
      <c r="H15" s="71">
        <v>2725.35</v>
      </c>
      <c r="I15" s="71">
        <v>2725.35</v>
      </c>
      <c r="J15" s="71"/>
      <c r="K15" s="71">
        <v>2725.35</v>
      </c>
      <c r="L15" s="71"/>
      <c r="M15" s="71"/>
      <c r="N15" s="71"/>
    </row>
    <row r="16" spans="1:14" s="54" customFormat="1" ht="15" customHeight="1">
      <c r="A16" s="72" t="s">
        <v>159</v>
      </c>
      <c r="B16" s="73"/>
      <c r="C16" s="73"/>
      <c r="D16" s="74" t="s">
        <v>160</v>
      </c>
      <c r="E16" s="75"/>
      <c r="F16" s="75">
        <v>57.74</v>
      </c>
      <c r="G16" s="75"/>
      <c r="H16" s="75">
        <v>57.74</v>
      </c>
      <c r="I16" s="75">
        <v>57.74</v>
      </c>
      <c r="J16" s="75"/>
      <c r="K16" s="75">
        <v>57.74</v>
      </c>
      <c r="L16" s="75"/>
      <c r="M16" s="75"/>
      <c r="N16" s="75"/>
    </row>
    <row r="17" spans="1:14" s="54" customFormat="1" ht="15" customHeight="1">
      <c r="A17" s="76" t="s">
        <v>161</v>
      </c>
      <c r="B17" s="73"/>
      <c r="C17" s="73"/>
      <c r="D17" s="73" t="s">
        <v>162</v>
      </c>
      <c r="E17" s="71"/>
      <c r="F17" s="71">
        <v>57.74</v>
      </c>
      <c r="G17" s="71"/>
      <c r="H17" s="71">
        <v>57.74</v>
      </c>
      <c r="I17" s="71">
        <v>57.74</v>
      </c>
      <c r="J17" s="71"/>
      <c r="K17" s="71">
        <v>57.74</v>
      </c>
      <c r="L17" s="71"/>
      <c r="M17" s="71"/>
      <c r="N17" s="71"/>
    </row>
    <row r="18" spans="1:14" s="54" customFormat="1" ht="15" customHeight="1">
      <c r="A18" s="72" t="s">
        <v>163</v>
      </c>
      <c r="B18" s="73"/>
      <c r="C18" s="73"/>
      <c r="D18" s="74" t="s">
        <v>164</v>
      </c>
      <c r="E18" s="75"/>
      <c r="F18" s="75">
        <v>1990.66</v>
      </c>
      <c r="G18" s="75"/>
      <c r="H18" s="75">
        <v>1990.66</v>
      </c>
      <c r="I18" s="75">
        <v>1990.66</v>
      </c>
      <c r="J18" s="75"/>
      <c r="K18" s="75">
        <v>1990.66</v>
      </c>
      <c r="L18" s="75"/>
      <c r="M18" s="75"/>
      <c r="N18" s="75"/>
    </row>
    <row r="19" spans="1:14" s="54" customFormat="1" ht="15" customHeight="1">
      <c r="A19" s="76" t="s">
        <v>165</v>
      </c>
      <c r="B19" s="73"/>
      <c r="C19" s="73"/>
      <c r="D19" s="73" t="s">
        <v>166</v>
      </c>
      <c r="E19" s="71"/>
      <c r="F19" s="71">
        <v>1981.21</v>
      </c>
      <c r="G19" s="71"/>
      <c r="H19" s="71">
        <v>1981.21</v>
      </c>
      <c r="I19" s="71">
        <v>1981.21</v>
      </c>
      <c r="J19" s="71"/>
      <c r="K19" s="71">
        <v>1981.21</v>
      </c>
      <c r="L19" s="71"/>
      <c r="M19" s="71"/>
      <c r="N19" s="71"/>
    </row>
    <row r="20" spans="1:14" s="54" customFormat="1" ht="15" customHeight="1">
      <c r="A20" s="78" t="s">
        <v>167</v>
      </c>
      <c r="B20" s="79"/>
      <c r="C20" s="79"/>
      <c r="D20" s="79" t="s">
        <v>168</v>
      </c>
      <c r="E20" s="80"/>
      <c r="F20" s="80">
        <v>9.45</v>
      </c>
      <c r="G20" s="80"/>
      <c r="H20" s="80">
        <v>9.45</v>
      </c>
      <c r="I20" s="80">
        <v>9.45</v>
      </c>
      <c r="J20" s="80"/>
      <c r="K20" s="80">
        <v>9.45</v>
      </c>
      <c r="L20" s="80"/>
      <c r="M20" s="80"/>
      <c r="N20" s="80"/>
    </row>
    <row r="21" spans="1:14" s="54" customFormat="1" ht="15" customHeight="1">
      <c r="A21" s="81" t="s">
        <v>436</v>
      </c>
      <c r="B21" s="82"/>
      <c r="C21" s="82"/>
      <c r="D21" s="83"/>
      <c r="E21" s="83"/>
      <c r="F21" s="84"/>
      <c r="G21" s="84"/>
      <c r="H21" s="84"/>
      <c r="I21" s="84"/>
      <c r="J21" s="84"/>
      <c r="K21" s="84"/>
      <c r="L21" s="84"/>
      <c r="M21" s="84"/>
      <c r="N21" s="84"/>
    </row>
    <row r="22" spans="1:14" s="54" customFormat="1" ht="15" customHeight="1">
      <c r="A22" s="81" t="s">
        <v>437</v>
      </c>
      <c r="B22" s="82"/>
      <c r="C22" s="82"/>
      <c r="D22" s="83"/>
      <c r="E22" s="83"/>
      <c r="F22" s="84"/>
      <c r="G22" s="84"/>
      <c r="H22" s="84"/>
      <c r="I22" s="84"/>
      <c r="J22" s="84"/>
      <c r="K22" s="84"/>
      <c r="L22" s="84"/>
      <c r="M22" s="84"/>
      <c r="N22" s="84"/>
    </row>
    <row r="23" spans="1:14" s="54" customFormat="1" ht="15" customHeight="1">
      <c r="A23" s="81" t="s">
        <v>438</v>
      </c>
      <c r="B23" s="82"/>
      <c r="C23" s="82"/>
      <c r="D23" s="83"/>
      <c r="E23" s="83"/>
      <c r="F23" s="84"/>
      <c r="G23" s="84"/>
      <c r="H23" s="84"/>
      <c r="I23" s="84"/>
      <c r="J23" s="84"/>
      <c r="K23" s="84"/>
      <c r="L23" s="84"/>
      <c r="M23" s="84"/>
      <c r="N23" s="84"/>
    </row>
  </sheetData>
  <sheetProtection/>
  <mergeCells count="34">
    <mergeCell ref="A3:D3"/>
    <mergeCell ref="F3:H3"/>
    <mergeCell ref="I3:K3"/>
    <mergeCell ref="L3:N3"/>
    <mergeCell ref="A9:C9"/>
    <mergeCell ref="A10:C10"/>
    <mergeCell ref="A11:C11"/>
    <mergeCell ref="A12:C12"/>
    <mergeCell ref="A13:C13"/>
    <mergeCell ref="A14:C14"/>
    <mergeCell ref="A15:C15"/>
    <mergeCell ref="A16:C16"/>
    <mergeCell ref="A17:C17"/>
    <mergeCell ref="A18:C18"/>
    <mergeCell ref="A19:C19"/>
    <mergeCell ref="A20:C20"/>
    <mergeCell ref="A21:N21"/>
    <mergeCell ref="A22:N22"/>
    <mergeCell ref="A23:N23"/>
    <mergeCell ref="A7:A8"/>
    <mergeCell ref="B7:B8"/>
    <mergeCell ref="C7:C8"/>
    <mergeCell ref="D4:D6"/>
    <mergeCell ref="E3:E6"/>
    <mergeCell ref="F4:F6"/>
    <mergeCell ref="G4:G6"/>
    <mergeCell ref="H4:H6"/>
    <mergeCell ref="I4:I6"/>
    <mergeCell ref="J4:J6"/>
    <mergeCell ref="K4:K6"/>
    <mergeCell ref="L4:L6"/>
    <mergeCell ref="M4:M6"/>
    <mergeCell ref="N4:N6"/>
    <mergeCell ref="A4:C6"/>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L9"/>
  <sheetViews>
    <sheetView zoomScaleSheetLayoutView="100" workbookViewId="0" topLeftCell="A1">
      <selection activeCell="H20" sqref="H20"/>
    </sheetView>
  </sheetViews>
  <sheetFormatPr defaultColWidth="9.140625" defaultRowHeight="12.75"/>
  <cols>
    <col min="1" max="12" width="13.421875" style="23" customWidth="1"/>
    <col min="13" max="13" width="9.7109375" style="23" bestFit="1" customWidth="1"/>
    <col min="14" max="16384" width="9.140625" style="23" customWidth="1"/>
  </cols>
  <sheetData>
    <row r="1" s="23" customFormat="1" ht="27">
      <c r="F1" s="45" t="s">
        <v>439</v>
      </c>
    </row>
    <row r="2" s="23" customFormat="1" ht="13.5">
      <c r="L2" s="53" t="s">
        <v>440</v>
      </c>
    </row>
    <row r="3" spans="1:12" s="23" customFormat="1" ht="13.5">
      <c r="A3" s="46" t="s">
        <v>264</v>
      </c>
      <c r="L3" s="53" t="s">
        <v>4</v>
      </c>
    </row>
    <row r="4" spans="1:12" s="23" customFormat="1" ht="15" customHeight="1">
      <c r="A4" s="47" t="s">
        <v>441</v>
      </c>
      <c r="B4" s="48"/>
      <c r="C4" s="48"/>
      <c r="D4" s="48"/>
      <c r="E4" s="48"/>
      <c r="F4" s="48"/>
      <c r="G4" s="48" t="s">
        <v>9</v>
      </c>
      <c r="H4" s="48"/>
      <c r="I4" s="48"/>
      <c r="J4" s="48"/>
      <c r="K4" s="48"/>
      <c r="L4" s="48"/>
    </row>
    <row r="5" spans="1:12" s="23" customFormat="1" ht="15" customHeight="1">
      <c r="A5" s="49" t="s">
        <v>118</v>
      </c>
      <c r="B5" s="50" t="s">
        <v>442</v>
      </c>
      <c r="C5" s="50" t="s">
        <v>443</v>
      </c>
      <c r="D5" s="50"/>
      <c r="E5" s="50"/>
      <c r="F5" s="50" t="s">
        <v>444</v>
      </c>
      <c r="G5" s="50" t="s">
        <v>118</v>
      </c>
      <c r="H5" s="50" t="s">
        <v>442</v>
      </c>
      <c r="I5" s="50" t="s">
        <v>443</v>
      </c>
      <c r="J5" s="50"/>
      <c r="K5" s="50"/>
      <c r="L5" s="50" t="s">
        <v>444</v>
      </c>
    </row>
    <row r="6" spans="1:12" s="23" customFormat="1" ht="30.75" customHeight="1">
      <c r="A6" s="49"/>
      <c r="B6" s="50"/>
      <c r="C6" s="50" t="s">
        <v>229</v>
      </c>
      <c r="D6" s="50" t="s">
        <v>445</v>
      </c>
      <c r="E6" s="50" t="s">
        <v>446</v>
      </c>
      <c r="F6" s="50"/>
      <c r="G6" s="50"/>
      <c r="H6" s="50"/>
      <c r="I6" s="50" t="s">
        <v>229</v>
      </c>
      <c r="J6" s="50" t="s">
        <v>445</v>
      </c>
      <c r="K6" s="50" t="s">
        <v>446</v>
      </c>
      <c r="L6" s="50"/>
    </row>
    <row r="7" spans="1:12" s="23" customFormat="1" ht="19.5" customHeight="1">
      <c r="A7" s="49" t="s">
        <v>15</v>
      </c>
      <c r="B7" s="50" t="s">
        <v>19</v>
      </c>
      <c r="C7" s="50" t="s">
        <v>12</v>
      </c>
      <c r="D7" s="50" t="s">
        <v>26</v>
      </c>
      <c r="E7" s="50" t="s">
        <v>30</v>
      </c>
      <c r="F7" s="50" t="s">
        <v>13</v>
      </c>
      <c r="G7" s="50" t="s">
        <v>36</v>
      </c>
      <c r="H7" s="50" t="s">
        <v>39</v>
      </c>
      <c r="I7" s="50" t="s">
        <v>42</v>
      </c>
      <c r="J7" s="50" t="s">
        <v>45</v>
      </c>
      <c r="K7" s="50" t="s">
        <v>48</v>
      </c>
      <c r="L7" s="50" t="s">
        <v>51</v>
      </c>
    </row>
    <row r="8" spans="1:12" s="23" customFormat="1" ht="19.5" customHeight="1">
      <c r="A8" s="51">
        <v>11.4</v>
      </c>
      <c r="B8" s="52"/>
      <c r="C8" s="52">
        <v>7.14</v>
      </c>
      <c r="D8" s="52"/>
      <c r="E8" s="52">
        <v>7.14</v>
      </c>
      <c r="F8" s="52">
        <v>4.26</v>
      </c>
      <c r="G8" s="52">
        <v>8.45</v>
      </c>
      <c r="H8" s="52"/>
      <c r="I8" s="52">
        <v>7.13</v>
      </c>
      <c r="J8" s="52"/>
      <c r="K8" s="52">
        <v>7.13</v>
      </c>
      <c r="L8" s="52">
        <v>1.32</v>
      </c>
    </row>
    <row r="9" spans="1:12" s="23" customFormat="1" ht="30.75" customHeight="1">
      <c r="A9" s="43" t="s">
        <v>447</v>
      </c>
      <c r="B9" s="43"/>
      <c r="C9" s="43"/>
      <c r="D9" s="43"/>
      <c r="E9" s="43"/>
      <c r="F9" s="43"/>
      <c r="G9" s="43"/>
      <c r="H9" s="43"/>
      <c r="I9" s="43"/>
      <c r="J9" s="43"/>
      <c r="K9" s="43"/>
      <c r="L9" s="43"/>
    </row>
  </sheetData>
  <sheetProtection/>
  <mergeCells count="1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L9"/>
  <sheetViews>
    <sheetView zoomScaleSheetLayoutView="100" workbookViewId="0" topLeftCell="A1">
      <selection activeCell="H12" sqref="H12"/>
    </sheetView>
  </sheetViews>
  <sheetFormatPr defaultColWidth="9.140625" defaultRowHeight="12.75"/>
  <cols>
    <col min="1" max="1" width="15.8515625" style="0" customWidth="1"/>
    <col min="2" max="2" width="19.00390625" style="0" customWidth="1"/>
    <col min="3" max="3" width="15.8515625" style="0" customWidth="1"/>
    <col min="4" max="6" width="21.57421875" style="0" customWidth="1"/>
  </cols>
  <sheetData>
    <row r="1" spans="1:6" ht="27.75" customHeight="1">
      <c r="A1" s="24" t="s">
        <v>448</v>
      </c>
      <c r="B1" s="24"/>
      <c r="C1" s="24"/>
      <c r="D1" s="24"/>
      <c r="E1" s="24"/>
      <c r="F1" s="24"/>
    </row>
    <row r="2" spans="1:6" ht="27.75" customHeight="1">
      <c r="A2" s="25"/>
      <c r="B2" s="26"/>
      <c r="C2" s="27"/>
      <c r="D2" s="26"/>
      <c r="E2" s="26"/>
      <c r="F2" s="28" t="s">
        <v>449</v>
      </c>
    </row>
    <row r="3" spans="1:6" ht="15" customHeight="1">
      <c r="A3" s="29" t="s">
        <v>2</v>
      </c>
      <c r="B3" s="30"/>
      <c r="C3" s="31" t="s">
        <v>3</v>
      </c>
      <c r="D3" s="30"/>
      <c r="E3" s="30"/>
      <c r="F3" s="32" t="s">
        <v>450</v>
      </c>
    </row>
    <row r="4" spans="1:6" ht="22.5" customHeight="1">
      <c r="A4" s="33" t="s">
        <v>9</v>
      </c>
      <c r="B4" s="34"/>
      <c r="C4" s="34"/>
      <c r="D4" s="34"/>
      <c r="E4" s="34"/>
      <c r="F4" s="34"/>
    </row>
    <row r="5" spans="1:6" ht="21" customHeight="1">
      <c r="A5" s="35" t="s">
        <v>118</v>
      </c>
      <c r="B5" s="36" t="s">
        <v>442</v>
      </c>
      <c r="C5" s="36" t="s">
        <v>443</v>
      </c>
      <c r="D5" s="34"/>
      <c r="E5" s="34"/>
      <c r="F5" s="37" t="s">
        <v>444</v>
      </c>
    </row>
    <row r="6" spans="1:6" ht="18.75" customHeight="1">
      <c r="A6" s="38"/>
      <c r="B6" s="34"/>
      <c r="C6" s="36" t="s">
        <v>229</v>
      </c>
      <c r="D6" s="36" t="s">
        <v>445</v>
      </c>
      <c r="E6" s="36" t="s">
        <v>446</v>
      </c>
      <c r="F6" s="39"/>
    </row>
    <row r="7" spans="1:6" ht="18.75" customHeight="1">
      <c r="A7" s="35" t="s">
        <v>15</v>
      </c>
      <c r="B7" s="36" t="s">
        <v>19</v>
      </c>
      <c r="C7" s="36" t="s">
        <v>12</v>
      </c>
      <c r="D7" s="36" t="s">
        <v>26</v>
      </c>
      <c r="E7" s="36" t="s">
        <v>30</v>
      </c>
      <c r="F7" s="37" t="s">
        <v>13</v>
      </c>
    </row>
    <row r="8" spans="1:6" ht="18" customHeight="1">
      <c r="A8" s="40"/>
      <c r="B8" s="41"/>
      <c r="C8" s="41"/>
      <c r="D8" s="41"/>
      <c r="E8" s="41"/>
      <c r="F8" s="42"/>
    </row>
    <row r="9" spans="1:12" s="23" customFormat="1" ht="30.75" customHeight="1">
      <c r="A9" s="43" t="s">
        <v>447</v>
      </c>
      <c r="B9" s="43"/>
      <c r="C9" s="43"/>
      <c r="D9" s="43"/>
      <c r="E9" s="43"/>
      <c r="F9" s="43"/>
      <c r="G9" s="44"/>
      <c r="H9" s="44"/>
      <c r="I9" s="44"/>
      <c r="J9" s="44"/>
      <c r="K9" s="44"/>
      <c r="L9" s="44"/>
    </row>
  </sheetData>
  <sheetProtection/>
  <mergeCells count="7">
    <mergeCell ref="A1:F1"/>
    <mergeCell ref="A4:F4"/>
    <mergeCell ref="C5:E5"/>
    <mergeCell ref="A9:F9"/>
    <mergeCell ref="A5:A6"/>
    <mergeCell ref="B5:B6"/>
    <mergeCell ref="F5:F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2019-11-10T06:32:41Z</dcterms:created>
  <dcterms:modified xsi:type="dcterms:W3CDTF">2019-11-10T09:45:34Z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2052-11.3.0.8586</vt:lpwstr>
  </property>
</Properties>
</file>