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0709 七^_^\7月乡村公益性岗位\2-常态化帮扶资金-（脱贫户、监测对象）\公示\"/>
    </mc:Choice>
  </mc:AlternateContent>
  <bookViews>
    <workbookView windowWidth="23040" windowHeight="9000"/>
  </bookViews>
  <sheets>
    <sheet name="Sheet1" sheetId="1" r:id="rId1"/>
  </sheets>
  <definedNames>
    <definedName name="_xlnm._FilterDatabase" localSheetId="0" hidden="1">Sheet1!$A$4:$IN$4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<sst xmlns="http://schemas.openxmlformats.org/spreadsheetml/2006/main" count="36" uniqueCount="25">
  <si>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附件1</t>
  </si>
  <si>
    <t>2026年7月琼海市乡村公益性岗位补贴拟拨付明细表</t>
  </si>
  <si>
    <t>制表单位：琼海市就业局</t>
  </si>
  <si>
    <t>序号</t>
  </si>
  <si>
    <t>申请单位名称</t>
  </si>
  <si>
    <t>人数</t>
  </si>
  <si>
    <t>申请类别</t>
  </si>
  <si>
    <t>补贴标准（元/月）</t>
  </si>
  <si>
    <t>补贴月数</t>
  </si>
  <si>
    <t>补贴金额（元）</t>
  </si>
  <si>
    <t>备注</t>
  </si>
  <si>
    <t>琼海市博鳌镇人民政府</t>
  </si>
  <si>
    <t>后续</t>
  </si>
  <si>
    <t>琼海市大路镇人民政府</t>
  </si>
  <si>
    <t>琼海市会山镇人民政府</t>
  </si>
  <si>
    <t>琼海市嘉积镇人民政府</t>
  </si>
  <si>
    <t>琼海市龙江镇人民政府</t>
  </si>
  <si>
    <t>琼海市石壁镇人民政府</t>
  </si>
  <si>
    <t>琼海市塔洋镇人民政府</t>
  </si>
  <si>
    <t>琼海市潭门镇人民政府</t>
  </si>
  <si>
    <t>琼海市万泉镇人民政府</t>
  </si>
  <si>
    <t>琼海市阳江镇人民政府</t>
  </si>
  <si>
    <t>琼海市长坡镇人民政府</t>
  </si>
  <si>
    <t>琼海市中原镇人民政府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</si>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</sst>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7"/>
  <sheetViews>
    <sheetView tabSelected="1" workbookViewId="0">
      <selection activeCell="K4" sqref="K4"/>
    </sheetView>
  </sheetViews>
  <sheetFormatPr defaultColWidth="9" defaultRowHeight="14.4"/>
  <cols>
    <col min="2" max="2" width="19.5" customWidth="1"/>
    <col min="4" max="4" width="11.1296296296296" customWidth="1"/>
    <col min="5" max="5" width="12.5" customWidth="1"/>
    <col min="7" max="7" width="11.25" customWidth="1"/>
    <col min="11" max="11" width="9.25"/>
  </cols>
  <sheetData>
    <row r="1" ht="30" customHeight="1" spans="1:248">
      <c r="A1" s="3" t="s">
        <v>0</v>
      </c>
      <c r="B1" s="4"/>
      <c r="C1" s="4"/>
      <c r="D1" s="4"/>
      <c r="E1" s="4"/>
      <c r="F1" s="4"/>
      <c r="G1" s="4"/>
      <c r="H1" s="4"/>
    </row>
    <row r="2" ht="44" customHeight="1" spans="1:248">
      <c r="A2" s="5" t="s">
        <v>1</v>
      </c>
      <c r="B2" s="5"/>
      <c r="C2" s="5"/>
      <c r="D2" s="5"/>
      <c r="E2" s="5"/>
      <c r="F2" s="5"/>
      <c r="G2" s="5"/>
      <c r="H2" s="5"/>
    </row>
    <row r="3" ht="31" customHeight="1" spans="1:248">
      <c r="A3" s="6" t="s">
        <v>2</v>
      </c>
      <c r="B3" s="4"/>
      <c r="C3" s="4"/>
      <c r="D3" s="4"/>
      <c r="E3" s="4"/>
      <c r="F3" s="4"/>
      <c r="G3" s="4"/>
      <c r="H3" s="4"/>
    </row>
    <row r="4" ht="45" customHeight="1" spans="1:24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="1" customFormat="1" ht="45" customHeight="1" spans="1:248">
      <c r="A5" s="8">
        <v>1</v>
      </c>
      <c r="B5" s="9" t="s">
        <v>11</v>
      </c>
      <c r="C5" s="8">
        <v>45</v>
      </c>
      <c r="D5" s="8" t="s">
        <v>12</v>
      </c>
      <c r="E5" s="10">
        <v>1384</v>
      </c>
      <c r="F5" s="8">
        <v>1</v>
      </c>
      <c r="G5" s="8">
        <f>C5*E5*F5</f>
        <v>62280</v>
      </c>
      <c r="H5" s="11"/>
    </row>
    <row r="6" s="2" customFormat="1" ht="39" customHeight="1" spans="1:248">
      <c r="A6" s="8">
        <v>2</v>
      </c>
      <c r="B6" s="9" t="s">
        <v>13</v>
      </c>
      <c r="C6" s="8">
        <v>54</v>
      </c>
      <c r="D6" s="8" t="s">
        <v>12</v>
      </c>
      <c r="E6" s="10">
        <v>1384</v>
      </c>
      <c r="F6" s="8">
        <v>1</v>
      </c>
      <c r="G6" s="8">
        <f>C6*E6*F6</f>
        <v>74736</v>
      </c>
      <c r="H6" s="11"/>
    </row>
    <row r="7" s="2" customFormat="1" ht="39" customHeight="1" spans="1:248">
      <c r="A7" s="8">
        <v>3</v>
      </c>
      <c r="B7" s="9" t="s">
        <v>14</v>
      </c>
      <c r="C7" s="8">
        <v>59</v>
      </c>
      <c r="D7" s="8" t="s">
        <v>12</v>
      </c>
      <c r="E7" s="10">
        <v>1384</v>
      </c>
      <c r="F7" s="8">
        <v>1</v>
      </c>
      <c r="G7" s="8">
        <f>C7*E7*F7</f>
        <v>81656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="1" customFormat="1" ht="39" customHeight="1" spans="1:248">
      <c r="A8" s="8">
        <v>4</v>
      </c>
      <c r="B8" s="9" t="s">
        <v>15</v>
      </c>
      <c r="C8" s="8">
        <v>116</v>
      </c>
      <c r="D8" s="8" t="s">
        <v>12</v>
      </c>
      <c r="E8" s="10">
        <v>1384</v>
      </c>
      <c r="F8" s="8">
        <v>1</v>
      </c>
      <c r="G8" s="8">
        <f t="shared" ref="G8:G16" si="0">C8*E8*F8</f>
        <v>160544</v>
      </c>
      <c r="H8" s="11"/>
    </row>
    <row r="9" s="1" customFormat="1" ht="39" customHeight="1" spans="1:248">
      <c r="A9" s="8">
        <v>5</v>
      </c>
      <c r="B9" s="9" t="s">
        <v>16</v>
      </c>
      <c r="C9" s="8">
        <v>56</v>
      </c>
      <c r="D9" s="8" t="s">
        <v>12</v>
      </c>
      <c r="E9" s="10">
        <v>1384</v>
      </c>
      <c r="F9" s="8">
        <v>1</v>
      </c>
      <c r="G9" s="8">
        <f t="shared" si="0"/>
        <v>77504</v>
      </c>
      <c r="H9" s="11"/>
    </row>
    <row r="10" s="1" customFormat="1" ht="39" customHeight="1" spans="1:248">
      <c r="A10" s="8">
        <v>6</v>
      </c>
      <c r="B10" s="9" t="s">
        <v>17</v>
      </c>
      <c r="C10" s="8">
        <v>49</v>
      </c>
      <c r="D10" s="8" t="s">
        <v>12</v>
      </c>
      <c r="E10" s="10">
        <v>1384</v>
      </c>
      <c r="F10" s="8">
        <v>1</v>
      </c>
      <c r="G10" s="8">
        <f t="shared" si="0"/>
        <v>67816</v>
      </c>
      <c r="H10" s="11"/>
    </row>
    <row r="11" s="1" customFormat="1" ht="39" customHeight="1" spans="1:248">
      <c r="A11" s="8">
        <v>7</v>
      </c>
      <c r="B11" s="9" t="s">
        <v>18</v>
      </c>
      <c r="C11" s="8">
        <v>50</v>
      </c>
      <c r="D11" s="8" t="s">
        <v>12</v>
      </c>
      <c r="E11" s="10">
        <v>1384</v>
      </c>
      <c r="F11" s="8">
        <v>1</v>
      </c>
      <c r="G11" s="8">
        <f t="shared" si="0"/>
        <v>69200</v>
      </c>
      <c r="H11" s="12"/>
    </row>
    <row r="12" s="1" customFormat="1" ht="39" customHeight="1" spans="1:248">
      <c r="A12" s="8">
        <v>8</v>
      </c>
      <c r="B12" s="9" t="s">
        <v>19</v>
      </c>
      <c r="C12" s="8">
        <v>38</v>
      </c>
      <c r="D12" s="8" t="s">
        <v>12</v>
      </c>
      <c r="E12" s="10">
        <v>1384</v>
      </c>
      <c r="F12" s="8">
        <v>1</v>
      </c>
      <c r="G12" s="8">
        <f t="shared" si="0"/>
        <v>52592</v>
      </c>
      <c r="H12" s="11"/>
    </row>
    <row r="13" s="1" customFormat="1" ht="42" customHeight="1" spans="1:248">
      <c r="A13" s="8">
        <v>9</v>
      </c>
      <c r="B13" s="9" t="s">
        <v>20</v>
      </c>
      <c r="C13" s="8">
        <v>37</v>
      </c>
      <c r="D13" s="8" t="s">
        <v>12</v>
      </c>
      <c r="E13" s="10">
        <v>1384</v>
      </c>
      <c r="F13" s="8">
        <v>1</v>
      </c>
      <c r="G13" s="8">
        <f t="shared" si="0"/>
        <v>51208</v>
      </c>
      <c r="H13" s="11"/>
    </row>
    <row r="14" s="1" customFormat="1" ht="39" customHeight="1" spans="1:248">
      <c r="A14" s="8">
        <v>10</v>
      </c>
      <c r="B14" s="9" t="s">
        <v>21</v>
      </c>
      <c r="C14" s="8">
        <v>62</v>
      </c>
      <c r="D14" s="8" t="s">
        <v>12</v>
      </c>
      <c r="E14" s="10">
        <v>1384</v>
      </c>
      <c r="F14" s="8">
        <v>1</v>
      </c>
      <c r="G14" s="8">
        <f t="shared" si="0"/>
        <v>85808</v>
      </c>
      <c r="H14" s="11"/>
    </row>
    <row r="15" s="1" customFormat="1" ht="39" customHeight="1" spans="1:248">
      <c r="A15" s="8">
        <v>11</v>
      </c>
      <c r="B15" s="9" t="s">
        <v>22</v>
      </c>
      <c r="C15" s="8">
        <v>84</v>
      </c>
      <c r="D15" s="8" t="s">
        <v>12</v>
      </c>
      <c r="E15" s="10">
        <v>1384</v>
      </c>
      <c r="F15" s="8">
        <v>1</v>
      </c>
      <c r="G15" s="8">
        <f t="shared" si="0"/>
        <v>116256</v>
      </c>
      <c r="H15" s="11"/>
    </row>
    <row r="16" s="1" customFormat="1" ht="39" customHeight="1" spans="1:248">
      <c r="A16" s="8">
        <v>12</v>
      </c>
      <c r="B16" s="9" t="s">
        <v>23</v>
      </c>
      <c r="C16" s="8">
        <v>36</v>
      </c>
      <c r="D16" s="8" t="s">
        <v>12</v>
      </c>
      <c r="E16" s="10">
        <v>1384</v>
      </c>
      <c r="F16" s="8">
        <v>1</v>
      </c>
      <c r="G16" s="8">
        <f t="shared" si="0"/>
        <v>49824</v>
      </c>
      <c r="H16" s="11"/>
    </row>
    <row r="17" s="1" customFormat="1" ht="39" customHeight="1" spans="1:8">
      <c r="A17" s="13" t="s">
        <v>24</v>
      </c>
      <c r="B17" s="13"/>
      <c r="C17" s="13">
        <f>SUM(C5:C16)</f>
        <v>686</v>
      </c>
      <c r="D17" s="13"/>
      <c r="E17" s="13"/>
      <c r="F17" s="13"/>
      <c r="G17" s="13">
        <f>SUM(G5:G16)</f>
        <v>949424</v>
      </c>
      <c r="H17" s="13"/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布达佩斯黄昏已远</cp:lastModifiedBy>
  <dcterms:created xsi:type="dcterms:W3CDTF">2024-08-23T02:14:00Z</dcterms:created>
  <dcterms:modified xsi:type="dcterms:W3CDTF">2026-08-07T02:46:21Z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7F139817ED6C45F9A0F69BDDB1439566_13</vt:lpwstr>
  </property>
  <property fmtid="{D5CDD505-2E9C-101B-9397-08002B2CF9AE}" pid="4" name="CalculationRule">
    <vt:i4>0</vt:i4>
  </property>
</Properties>
</file>