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activeTab="9"/>
  </bookViews>
  <sheets>
    <sheet name="1-1" sheetId="21" r:id="rId1"/>
    <sheet name="1-1续" sheetId="22" r:id="rId2"/>
    <sheet name="1-2" sheetId="5" r:id="rId3"/>
    <sheet name="1-2续" sheetId="7" r:id="rId4"/>
    <sheet name="1-3" sheetId="16" r:id="rId5"/>
    <sheet name="1-4" sheetId="17" r:id="rId6"/>
    <sheet name="1-5" sheetId="18" r:id="rId7"/>
    <sheet name="1-6" sheetId="19" r:id="rId8"/>
    <sheet name="1-7" sheetId="20" r:id="rId9"/>
    <sheet name="1-8" sheetId="15" r:id="rId10"/>
    <sheet name="Sheet2" sheetId="2" r:id="rId11"/>
    <sheet name="Sheet3" sheetId="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<sst xmlns="http://schemas.openxmlformats.org/spreadsheetml/2006/main" count="2848" uniqueCount="1489">
  <si>
    <t>1-1 行政区划（2018）</t>
  </si>
  <si>
    <t>民政、统计</t>
  </si>
  <si>
    <t>地区</t>
  </si>
  <si>
    <t>陆地面积
（平方公里）</t>
  </si>
  <si>
    <t>居委会（个）</t>
  </si>
  <si>
    <t>村委会（个）</t>
  </si>
  <si>
    <t>人口数(人）
（公安部门）</t>
  </si>
  <si>
    <t>人口密度
(人/平方公里)</t>
  </si>
  <si>
    <t>琼海市</t>
  </si>
  <si>
    <t>嘉积镇</t>
  </si>
  <si>
    <t>博鳌镇</t>
  </si>
  <si>
    <t>大路镇</t>
  </si>
  <si>
    <t>龙江镇</t>
  </si>
  <si>
    <t>阳江镇</t>
  </si>
  <si>
    <t>长坡镇</t>
  </si>
  <si>
    <t>中原镇</t>
  </si>
  <si>
    <t>石壁镇</t>
  </si>
  <si>
    <t>170.10</t>
  </si>
  <si>
    <t>塔洋镇</t>
  </si>
  <si>
    <t>潭门镇</t>
  </si>
  <si>
    <t>万泉镇</t>
  </si>
  <si>
    <t>会山镇</t>
  </si>
  <si>
    <t>彬村山华侨经济区</t>
  </si>
  <si>
    <t>-</t>
  </si>
  <si>
    <t>1-1续 行政区划代码（2018）</t>
  </si>
  <si>
    <t>区划名称</t>
  </si>
  <si>
    <t>十七位区划代码</t>
  </si>
  <si>
    <t>省级代码</t>
  </si>
  <si>
    <t>市级代码</t>
  </si>
  <si>
    <t>县级代码</t>
  </si>
  <si>
    <t>乡级代码</t>
  </si>
  <si>
    <t>村级代码</t>
  </si>
  <si>
    <t>城乡分类代码</t>
  </si>
  <si>
    <t>46900200000000000</t>
  </si>
  <si>
    <t>46</t>
  </si>
  <si>
    <t>90</t>
  </si>
  <si>
    <t>02</t>
  </si>
  <si>
    <t>000</t>
  </si>
  <si>
    <t>46900210000010000</t>
  </si>
  <si>
    <t>100</t>
  </si>
  <si>
    <t>美景社区居委会</t>
  </si>
  <si>
    <t>46900210000112111</t>
  </si>
  <si>
    <t>001</t>
  </si>
  <si>
    <t>111</t>
  </si>
  <si>
    <t>嘉祥社区居委会</t>
  </si>
  <si>
    <t>46900210000212111</t>
  </si>
  <si>
    <t>002</t>
  </si>
  <si>
    <t>新民社区居委会</t>
  </si>
  <si>
    <t>46900210000312111</t>
  </si>
  <si>
    <t>003</t>
  </si>
  <si>
    <t>纪纲社区居委会</t>
  </si>
  <si>
    <t>46900210000412111</t>
  </si>
  <si>
    <t>004</t>
  </si>
  <si>
    <t>朝标社区居委会</t>
  </si>
  <si>
    <t>46900210000512111</t>
  </si>
  <si>
    <t>005</t>
  </si>
  <si>
    <t>东区社区居委会</t>
  </si>
  <si>
    <t>46900210000612111</t>
  </si>
  <si>
    <t>006</t>
  </si>
  <si>
    <t>嘉囊社区居委会</t>
  </si>
  <si>
    <t>46900210000712111</t>
  </si>
  <si>
    <t>007</t>
  </si>
  <si>
    <t>登仙岭社区居委会</t>
  </si>
  <si>
    <t>46900210000812111</t>
  </si>
  <si>
    <t>008</t>
  </si>
  <si>
    <t>龙利坡社区居委会</t>
  </si>
  <si>
    <t>46900210000912111</t>
  </si>
  <si>
    <t>009</t>
  </si>
  <si>
    <t>蔗园社区居委会</t>
  </si>
  <si>
    <t>46900210001012111</t>
  </si>
  <si>
    <t>010</t>
  </si>
  <si>
    <t>先锋社区居委会</t>
  </si>
  <si>
    <t>46900210001112111</t>
  </si>
  <si>
    <t>011</t>
  </si>
  <si>
    <t>山叶社区居委会</t>
  </si>
  <si>
    <t>46900210001212111</t>
  </si>
  <si>
    <t>012</t>
  </si>
  <si>
    <t>文坡社区居委会</t>
  </si>
  <si>
    <t>46900210001312111</t>
  </si>
  <si>
    <t>013</t>
  </si>
  <si>
    <t>红星社区居委会</t>
  </si>
  <si>
    <t>46900210001412111</t>
  </si>
  <si>
    <t>014</t>
  </si>
  <si>
    <t>勇敢村委会</t>
  </si>
  <si>
    <t>46900210020011111</t>
  </si>
  <si>
    <t>200</t>
  </si>
  <si>
    <t>不偏村委会</t>
  </si>
  <si>
    <t>46900210020119220</t>
  </si>
  <si>
    <t>201</t>
  </si>
  <si>
    <t>220</t>
  </si>
  <si>
    <t>龙池村委会</t>
  </si>
  <si>
    <t>46900210020219220</t>
  </si>
  <si>
    <t>202</t>
  </si>
  <si>
    <t>南堀村委会</t>
  </si>
  <si>
    <t>46900210020313112</t>
  </si>
  <si>
    <t>203</t>
  </si>
  <si>
    <t>112</t>
  </si>
  <si>
    <t>南中村委会</t>
  </si>
  <si>
    <t>46900210020413112</t>
  </si>
  <si>
    <t>204</t>
  </si>
  <si>
    <t>棉寨村委会</t>
  </si>
  <si>
    <t>46900210020519220</t>
  </si>
  <si>
    <t>205</t>
  </si>
  <si>
    <t>桥头村委会</t>
  </si>
  <si>
    <t>46900210020613112</t>
  </si>
  <si>
    <t>206</t>
  </si>
  <si>
    <t>雅洞村委会</t>
  </si>
  <si>
    <t>46900210020719220</t>
  </si>
  <si>
    <t>207</t>
  </si>
  <si>
    <t>益群村委会</t>
  </si>
  <si>
    <t>46900210020819220</t>
  </si>
  <si>
    <t>208</t>
  </si>
  <si>
    <t>军屯村委会</t>
  </si>
  <si>
    <t>46900210020919220</t>
  </si>
  <si>
    <t>209</t>
  </si>
  <si>
    <t>逢龙村委会</t>
  </si>
  <si>
    <t>46900210021019220</t>
  </si>
  <si>
    <t>210</t>
  </si>
  <si>
    <t>坡头村委会</t>
  </si>
  <si>
    <t>46900210021119220</t>
  </si>
  <si>
    <t>211</t>
  </si>
  <si>
    <t>万石村委会</t>
  </si>
  <si>
    <t>46900210021211111</t>
  </si>
  <si>
    <t>212</t>
  </si>
  <si>
    <t>官塘村委会</t>
  </si>
  <si>
    <t>46900210021319220</t>
  </si>
  <si>
    <t>213</t>
  </si>
  <si>
    <t>椰子寨村委会</t>
  </si>
  <si>
    <t>46900210021419220</t>
  </si>
  <si>
    <t>214</t>
  </si>
  <si>
    <t>温泉村委会</t>
  </si>
  <si>
    <t>46900210021519220</t>
  </si>
  <si>
    <t>215</t>
  </si>
  <si>
    <t>下寨冬村委会</t>
  </si>
  <si>
    <t>46900210021619220</t>
  </si>
  <si>
    <t>216</t>
  </si>
  <si>
    <t>参古村委会</t>
  </si>
  <si>
    <t>46900210021719220</t>
  </si>
  <si>
    <t>217</t>
  </si>
  <si>
    <t>上埇村委会</t>
  </si>
  <si>
    <t>46900210021819220</t>
  </si>
  <si>
    <t>218</t>
  </si>
  <si>
    <t>龙寿村委会</t>
  </si>
  <si>
    <t>46900210021919220</t>
  </si>
  <si>
    <t>219</t>
  </si>
  <si>
    <t>礼都村委会</t>
  </si>
  <si>
    <t>46900210022019220</t>
  </si>
  <si>
    <t>山辉村委会</t>
  </si>
  <si>
    <t>46900210022119220</t>
  </si>
  <si>
    <t>221</t>
  </si>
  <si>
    <t>黄崖村委会</t>
  </si>
  <si>
    <t>46900210022219220</t>
  </si>
  <si>
    <t>222</t>
  </si>
  <si>
    <t>田头村委会</t>
  </si>
  <si>
    <t>46900210022319220</t>
  </si>
  <si>
    <t>223</t>
  </si>
  <si>
    <t>乌石村委会</t>
  </si>
  <si>
    <t>46900210022419220</t>
  </si>
  <si>
    <t>224</t>
  </si>
  <si>
    <t>大礼村委会</t>
  </si>
  <si>
    <t>46900210022513112</t>
  </si>
  <si>
    <t>225</t>
  </si>
  <si>
    <t>里邦村委会</t>
  </si>
  <si>
    <t>46900210022619220</t>
  </si>
  <si>
    <t>226</t>
  </si>
  <si>
    <t>龙阁村委会</t>
  </si>
  <si>
    <t>46900210022719220</t>
  </si>
  <si>
    <t>227</t>
  </si>
  <si>
    <t>泮水村委会</t>
  </si>
  <si>
    <t>46900210022812111</t>
  </si>
  <si>
    <t>228</t>
  </si>
  <si>
    <t>大坡村委会</t>
  </si>
  <si>
    <t>46900210022913112</t>
  </si>
  <si>
    <t>229</t>
  </si>
  <si>
    <t>俸田村委会</t>
  </si>
  <si>
    <t>46900210023019220</t>
  </si>
  <si>
    <t>230</t>
  </si>
  <si>
    <t>新朝村委会</t>
  </si>
  <si>
    <t>46900210023119220</t>
  </si>
  <si>
    <t>231</t>
  </si>
  <si>
    <t>东山村委会</t>
  </si>
  <si>
    <t>46900210023219220</t>
  </si>
  <si>
    <t>232</t>
  </si>
  <si>
    <t>46900210100030000</t>
  </si>
  <si>
    <t>101</t>
  </si>
  <si>
    <t>文曲社区居委会</t>
  </si>
  <si>
    <t>46900210100131121</t>
  </si>
  <si>
    <t>121</t>
  </si>
  <si>
    <t>西河村委会</t>
  </si>
  <si>
    <t>46900210120039220</t>
  </si>
  <si>
    <t>丹村村委会</t>
  </si>
  <si>
    <t>46900210120139220</t>
  </si>
  <si>
    <t>文台村委会</t>
  </si>
  <si>
    <t>46900210120239220</t>
  </si>
  <si>
    <t>夏坡村委会</t>
  </si>
  <si>
    <t>46900210120339220</t>
  </si>
  <si>
    <t>龙头村委会</t>
  </si>
  <si>
    <t>46900210120439220</t>
  </si>
  <si>
    <t>博山村委会</t>
  </si>
  <si>
    <t>46900210120539220</t>
  </si>
  <si>
    <t>文南村委会</t>
  </si>
  <si>
    <t>46900210120639220</t>
  </si>
  <si>
    <t>南轩村委会</t>
  </si>
  <si>
    <t>46900210120739220</t>
  </si>
  <si>
    <t>大雅村委会</t>
  </si>
  <si>
    <t>46900210120833122</t>
  </si>
  <si>
    <t>122</t>
  </si>
  <si>
    <t>沐皇村委会</t>
  </si>
  <si>
    <t>46900210120939220</t>
  </si>
  <si>
    <t>加城村委会</t>
  </si>
  <si>
    <t>46900210121039220</t>
  </si>
  <si>
    <t>光耀村委会</t>
  </si>
  <si>
    <t>46900210121139220</t>
  </si>
  <si>
    <t>罗凌村委会</t>
  </si>
  <si>
    <t>46900210121239220</t>
  </si>
  <si>
    <t>新市村委会</t>
  </si>
  <si>
    <t>46900210121339220</t>
  </si>
  <si>
    <t>加文村委会</t>
  </si>
  <si>
    <t>46900210121439220</t>
  </si>
  <si>
    <t>枫树坡村委会</t>
  </si>
  <si>
    <t>46900210121539220</t>
  </si>
  <si>
    <t>46900210200030000</t>
  </si>
  <si>
    <t>102</t>
  </si>
  <si>
    <t>下朗村委会</t>
  </si>
  <si>
    <t>46900210220039220</t>
  </si>
  <si>
    <t>石壁村委会</t>
  </si>
  <si>
    <t>46900210220131121</t>
  </si>
  <si>
    <t>南星村委会</t>
  </si>
  <si>
    <t>46900210220239220</t>
  </si>
  <si>
    <t>赤坡村委会</t>
  </si>
  <si>
    <t>46900210220339220</t>
  </si>
  <si>
    <t>岸田村委会</t>
  </si>
  <si>
    <t>46900210220439220</t>
  </si>
  <si>
    <t>水口仔村委会</t>
  </si>
  <si>
    <t>46900210220539220</t>
  </si>
  <si>
    <t>南通村委会</t>
  </si>
  <si>
    <t>46900210220639220</t>
  </si>
  <si>
    <t>46900210300030000</t>
  </si>
  <si>
    <t>103</t>
  </si>
  <si>
    <t>中原村委会</t>
  </si>
  <si>
    <t>46900210320031121</t>
  </si>
  <si>
    <t>大锡村委会</t>
  </si>
  <si>
    <t>46900210320133122</t>
  </si>
  <si>
    <t>锦武村委会</t>
  </si>
  <si>
    <t>46900210320233122</t>
  </si>
  <si>
    <t>仙寨村委会</t>
  </si>
  <si>
    <t>46900210320339220</t>
  </si>
  <si>
    <t>迈汤村委会</t>
  </si>
  <si>
    <t>46900210320439220</t>
  </si>
  <si>
    <t>逢来村委会</t>
  </si>
  <si>
    <t>46900210320539220</t>
  </si>
  <si>
    <t>山仙村委会</t>
  </si>
  <si>
    <t>46900210320639220</t>
  </si>
  <si>
    <t>三更村委会</t>
  </si>
  <si>
    <t>46900210320739220</t>
  </si>
  <si>
    <t>水口村委会</t>
  </si>
  <si>
    <t>46900210320839220</t>
  </si>
  <si>
    <t>黄思村委会</t>
  </si>
  <si>
    <t>46900210320939220</t>
  </si>
  <si>
    <t>黄竹村委会</t>
  </si>
  <si>
    <t>46900210321039220</t>
  </si>
  <si>
    <t>排塘村委会</t>
  </si>
  <si>
    <t>46900210321139220</t>
  </si>
  <si>
    <t>书斋村委会</t>
  </si>
  <si>
    <t>46900210321239220</t>
  </si>
  <si>
    <t>沙坡村委会</t>
  </si>
  <si>
    <t>46900210321339220</t>
  </si>
  <si>
    <t>新华村委会</t>
  </si>
  <si>
    <t>46900210321439220</t>
  </si>
  <si>
    <t>联光村委会</t>
  </si>
  <si>
    <t>46900210321533122</t>
  </si>
  <si>
    <t>乌皮村委会</t>
  </si>
  <si>
    <t>46900210321639220</t>
  </si>
  <si>
    <t>乐群村委会</t>
  </si>
  <si>
    <t>46900210321739220</t>
  </si>
  <si>
    <t>排沟村委会</t>
  </si>
  <si>
    <t>46900210321839220</t>
  </si>
  <si>
    <t>长仙村委会</t>
  </si>
  <si>
    <t>46900210321939220</t>
  </si>
  <si>
    <t>星池村委会</t>
  </si>
  <si>
    <t>46900210322039220</t>
  </si>
  <si>
    <t>仙村村委会</t>
  </si>
  <si>
    <t>46900210322139220</t>
  </si>
  <si>
    <t>46900210400030000</t>
  </si>
  <si>
    <t>104</t>
  </si>
  <si>
    <t>东海村委会</t>
  </si>
  <si>
    <t>46900210420039220</t>
  </si>
  <si>
    <t>东屿村委会</t>
  </si>
  <si>
    <t>46900210420132121</t>
  </si>
  <si>
    <t>朝烈村委会</t>
  </si>
  <si>
    <t>46900210420233122</t>
  </si>
  <si>
    <t>珠联村委会</t>
  </si>
  <si>
    <t>46900210420333122</t>
  </si>
  <si>
    <t>田埇村委会</t>
  </si>
  <si>
    <t>46900210420439220</t>
  </si>
  <si>
    <t>博鳌村委会</t>
  </si>
  <si>
    <t>46900210420531121</t>
  </si>
  <si>
    <t>古调村委会</t>
  </si>
  <si>
    <t>46900210420639220</t>
  </si>
  <si>
    <t>指母村委会</t>
  </si>
  <si>
    <t>46900210420739220</t>
  </si>
  <si>
    <t>海燕村委会</t>
  </si>
  <si>
    <t>46900210420839220</t>
  </si>
  <si>
    <t>中南村委会</t>
  </si>
  <si>
    <t>46900210420939220</t>
  </si>
  <si>
    <t>仰大村委会</t>
  </si>
  <si>
    <t>46900210421039220</t>
  </si>
  <si>
    <t>乐城村委会</t>
  </si>
  <si>
    <t>46900210421139220</t>
  </si>
  <si>
    <t>莫村村委会</t>
  </si>
  <si>
    <t>46900210421239220</t>
  </si>
  <si>
    <t>培兰村委会</t>
  </si>
  <si>
    <t>46900210421339220</t>
  </si>
  <si>
    <t>沙美村委会</t>
  </si>
  <si>
    <t>46900210421439220</t>
  </si>
  <si>
    <t>北山村委会</t>
  </si>
  <si>
    <t>46900210421539220</t>
  </si>
  <si>
    <t>北岸村委会</t>
  </si>
  <si>
    <t>46900210421639220</t>
  </si>
  <si>
    <t>46900210500030000</t>
  </si>
  <si>
    <t>105</t>
  </si>
  <si>
    <t>阳江村委会</t>
  </si>
  <si>
    <t>46900210520031121</t>
  </si>
  <si>
    <t>岭下村委会</t>
  </si>
  <si>
    <t>46900210520133122</t>
  </si>
  <si>
    <t>题榜村委会</t>
  </si>
  <si>
    <t>46900210520239220</t>
  </si>
  <si>
    <t>益良村委会</t>
  </si>
  <si>
    <t>46900210520339220</t>
  </si>
  <si>
    <t>上科村委会</t>
  </si>
  <si>
    <t>46900210520439220</t>
  </si>
  <si>
    <t>江南村委会</t>
  </si>
  <si>
    <t>46900210520539220</t>
  </si>
  <si>
    <t>东兴村委会</t>
  </si>
  <si>
    <t>46900210520639220</t>
  </si>
  <si>
    <t>红色村委会</t>
  </si>
  <si>
    <t>46900210520739220</t>
  </si>
  <si>
    <t>龙山村委会</t>
  </si>
  <si>
    <t>46900210520839220</t>
  </si>
  <si>
    <t>老区村委会</t>
  </si>
  <si>
    <t>46900210520939220</t>
  </si>
  <si>
    <t>桥园村委会</t>
  </si>
  <si>
    <t>46900210521039220</t>
  </si>
  <si>
    <t>群联村委会</t>
  </si>
  <si>
    <t>46900210521139220</t>
  </si>
  <si>
    <t>文市村委会</t>
  </si>
  <si>
    <t>46900210521239220</t>
  </si>
  <si>
    <t>利试考村委会</t>
  </si>
  <si>
    <t>46900210521339220</t>
  </si>
  <si>
    <t>棉坡村委会</t>
  </si>
  <si>
    <t>46900210521439220</t>
  </si>
  <si>
    <t>46900210600030000</t>
  </si>
  <si>
    <t>106</t>
  </si>
  <si>
    <t>蓝山村委会</t>
  </si>
  <si>
    <t>46900210620039220</t>
  </si>
  <si>
    <t>南正村委会</t>
  </si>
  <si>
    <t>46900210620139220</t>
  </si>
  <si>
    <t>龙江村委会</t>
  </si>
  <si>
    <t>46900210620231121</t>
  </si>
  <si>
    <t>滨滩村委会</t>
  </si>
  <si>
    <t>46900210620339220</t>
  </si>
  <si>
    <t>中洞村委会</t>
  </si>
  <si>
    <t>46900210620439220</t>
  </si>
  <si>
    <t>博文村委会</t>
  </si>
  <si>
    <t>46900210620539220</t>
  </si>
  <si>
    <t>蒙养村委会</t>
  </si>
  <si>
    <t>46900210620639220</t>
  </si>
  <si>
    <t>深造村委会</t>
  </si>
  <si>
    <t>46900210620739220</t>
  </si>
  <si>
    <t>南面村委会</t>
  </si>
  <si>
    <t>46900210620839220</t>
  </si>
  <si>
    <t>46900210700030000</t>
  </si>
  <si>
    <t>107</t>
  </si>
  <si>
    <t>日新村委会</t>
  </si>
  <si>
    <t>46900210720039220</t>
  </si>
  <si>
    <t>潭门村委会</t>
  </si>
  <si>
    <t>46900210720133122</t>
  </si>
  <si>
    <t>旧县村委会</t>
  </si>
  <si>
    <t>46900210720231121</t>
  </si>
  <si>
    <t>林桐村委会</t>
  </si>
  <si>
    <t>46900210720339220</t>
  </si>
  <si>
    <t>草塘村委会</t>
  </si>
  <si>
    <t>46900210720439220</t>
  </si>
  <si>
    <t>墨香村委会</t>
  </si>
  <si>
    <t>46900210720539220</t>
  </si>
  <si>
    <t>金鸡村委会</t>
  </si>
  <si>
    <t>46900210720639220</t>
  </si>
  <si>
    <t>北埇村委会</t>
  </si>
  <si>
    <t>46900210720739220</t>
  </si>
  <si>
    <t>凤头村委会</t>
  </si>
  <si>
    <t>46900210720839220</t>
  </si>
  <si>
    <t>苏区村委会</t>
  </si>
  <si>
    <t>46900210720939220</t>
  </si>
  <si>
    <t>社昌村委会</t>
  </si>
  <si>
    <t>46900210721039220</t>
  </si>
  <si>
    <t>多亩村委会</t>
  </si>
  <si>
    <t>46900210721139220</t>
  </si>
  <si>
    <t>西村村委会</t>
  </si>
  <si>
    <t>46900210721239220</t>
  </si>
  <si>
    <t>福田村委会</t>
  </si>
  <si>
    <t>46900210721331121</t>
  </si>
  <si>
    <t>46900210800030000</t>
  </si>
  <si>
    <t>108</t>
  </si>
  <si>
    <t>先亮村委会</t>
  </si>
  <si>
    <t>46900210820039220</t>
  </si>
  <si>
    <t>珍寨村委会</t>
  </si>
  <si>
    <t>46900210820131121</t>
  </si>
  <si>
    <t>福寨村委会</t>
  </si>
  <si>
    <t>46900210820239220</t>
  </si>
  <si>
    <t>联丰村委会</t>
  </si>
  <si>
    <t>46900210820339220</t>
  </si>
  <si>
    <t>加贤村委会</t>
  </si>
  <si>
    <t>46900210820439220</t>
  </si>
  <si>
    <t>红庄村委会</t>
  </si>
  <si>
    <t>46900210820539220</t>
  </si>
  <si>
    <t>群良村委会</t>
  </si>
  <si>
    <t>46900210820639220</t>
  </si>
  <si>
    <t>联先村委会</t>
  </si>
  <si>
    <t>46900210820735112</t>
  </si>
  <si>
    <t>红花村委会</t>
  </si>
  <si>
    <t>46900210820839220</t>
  </si>
  <si>
    <t>裕山村委会</t>
  </si>
  <si>
    <t>46900210820939220</t>
  </si>
  <si>
    <t>里文村委会</t>
  </si>
  <si>
    <t>46900210821039220</t>
  </si>
  <si>
    <t>千秋村委会</t>
  </si>
  <si>
    <t>46900210821139220</t>
  </si>
  <si>
    <t>诗书村委会</t>
  </si>
  <si>
    <t>46900210821239220</t>
  </si>
  <si>
    <t>孟里村委会</t>
  </si>
  <si>
    <t>46900210821337122</t>
  </si>
  <si>
    <t>鱼良村委会</t>
  </si>
  <si>
    <t>46900210821433122</t>
  </si>
  <si>
    <t>46900210900030000</t>
  </si>
  <si>
    <t>109</t>
  </si>
  <si>
    <t>文子村委会</t>
  </si>
  <si>
    <t>46900210920039220</t>
  </si>
  <si>
    <t>椰林村委会</t>
  </si>
  <si>
    <t>46900210920139220</t>
  </si>
  <si>
    <t>欧村村委会</t>
  </si>
  <si>
    <t>46900210920239220</t>
  </si>
  <si>
    <t>青葛村委会</t>
  </si>
  <si>
    <t>46900210920339220</t>
  </si>
  <si>
    <t>长坡村委会</t>
  </si>
  <si>
    <t>46900210920431121</t>
  </si>
  <si>
    <t>社学村委会</t>
  </si>
  <si>
    <t>46900210920539220</t>
  </si>
  <si>
    <t>福头村委会</t>
  </si>
  <si>
    <t>46900210920639220</t>
  </si>
  <si>
    <t>孟文村委会</t>
  </si>
  <si>
    <t>46900210920739220</t>
  </si>
  <si>
    <t>牛角村委会</t>
  </si>
  <si>
    <t>46900210920839220</t>
  </si>
  <si>
    <t>良玖村委会</t>
  </si>
  <si>
    <t>46900210920939220</t>
  </si>
  <si>
    <t>东塘村委会</t>
  </si>
  <si>
    <t>46900210921039220</t>
  </si>
  <si>
    <t>多异村委会</t>
  </si>
  <si>
    <t>46900210921139220</t>
  </si>
  <si>
    <t>渔业村委会</t>
  </si>
  <si>
    <t>46900210921239220</t>
  </si>
  <si>
    <t>伍园村委会</t>
  </si>
  <si>
    <t>46900210921339220</t>
  </si>
  <si>
    <t>礼昌村委会</t>
  </si>
  <si>
    <t>46900210921439220</t>
  </si>
  <si>
    <t>福石岭村委会</t>
  </si>
  <si>
    <t>46900210921539220</t>
  </si>
  <si>
    <t>陈村村委会</t>
  </si>
  <si>
    <t>46900210921639220</t>
  </si>
  <si>
    <t>黄号村委会</t>
  </si>
  <si>
    <t>46900210921739220</t>
  </si>
  <si>
    <t>烟塘村委会</t>
  </si>
  <si>
    <t>46900210921831121</t>
  </si>
  <si>
    <t>大头坡村委会</t>
  </si>
  <si>
    <t>46900210921939220</t>
  </si>
  <si>
    <t>长山园村委会</t>
  </si>
  <si>
    <t>46900210922039220</t>
  </si>
  <si>
    <t>46900211000030000</t>
  </si>
  <si>
    <t>110</t>
  </si>
  <si>
    <t>大路村委会</t>
  </si>
  <si>
    <t>46900211020033122</t>
  </si>
  <si>
    <t>礼合村委会</t>
  </si>
  <si>
    <t>46900211020139220</t>
  </si>
  <si>
    <t>美容村委会</t>
  </si>
  <si>
    <t>46900211020239220</t>
  </si>
  <si>
    <t>安竹村委会</t>
  </si>
  <si>
    <t>46900211020339220</t>
  </si>
  <si>
    <t>新村村委会</t>
  </si>
  <si>
    <t>46900211020439220</t>
  </si>
  <si>
    <t>岭脚村委会</t>
  </si>
  <si>
    <t>46900211020539220</t>
  </si>
  <si>
    <t>青天村委会</t>
  </si>
  <si>
    <t>46900211020639220</t>
  </si>
  <si>
    <t>湖仔村委会</t>
  </si>
  <si>
    <t>46900211020733122</t>
  </si>
  <si>
    <t>马寨村委会</t>
  </si>
  <si>
    <t>46900211020839220</t>
  </si>
  <si>
    <t>江湖村委会</t>
  </si>
  <si>
    <t>46900211020933122</t>
  </si>
  <si>
    <t>蔗园坡村委会</t>
  </si>
  <si>
    <t>46900211021039220</t>
  </si>
  <si>
    <t>石桥村委会</t>
  </si>
  <si>
    <t>46900211021131121</t>
  </si>
  <si>
    <t>清廊村委会</t>
  </si>
  <si>
    <t>46900211021239220</t>
  </si>
  <si>
    <t>堆头村委会</t>
  </si>
  <si>
    <t>46900211021339220</t>
  </si>
  <si>
    <t>云满村委会</t>
  </si>
  <si>
    <t>46900211021439220</t>
  </si>
  <si>
    <t>46900211100030000</t>
  </si>
  <si>
    <t>大火村委会</t>
  </si>
  <si>
    <t>46900211120039220</t>
  </si>
  <si>
    <t>沐塘村委会</t>
  </si>
  <si>
    <t>46900211120131121</t>
  </si>
  <si>
    <t>三洲村委会</t>
  </si>
  <si>
    <t>46900211120239220</t>
  </si>
  <si>
    <t>溪仔村委会</t>
  </si>
  <si>
    <t>46900211120339220</t>
  </si>
  <si>
    <t>加略村委会</t>
  </si>
  <si>
    <t>46900211120439220</t>
  </si>
  <si>
    <t>彬村山华侨农场</t>
  </si>
  <si>
    <t>46900250000030000</t>
  </si>
  <si>
    <t>500</t>
  </si>
  <si>
    <t>彬村山华侨场部社区</t>
  </si>
  <si>
    <t>46900250040031123</t>
  </si>
  <si>
    <t>400</t>
  </si>
  <si>
    <t>123</t>
  </si>
  <si>
    <t>彬村山华侨农场南片一区</t>
  </si>
  <si>
    <t>46900250050039220</t>
  </si>
  <si>
    <t>彬村山华侨农场南片二区</t>
  </si>
  <si>
    <t>46900250050139220</t>
  </si>
  <si>
    <t>501</t>
  </si>
  <si>
    <t>彬村山华侨农场西南片区</t>
  </si>
  <si>
    <t>46900250050239220</t>
  </si>
  <si>
    <t>502</t>
  </si>
  <si>
    <t>彬村山华侨农场东南片区</t>
  </si>
  <si>
    <t>46900250050339220</t>
  </si>
  <si>
    <t>503</t>
  </si>
  <si>
    <t>彬村山华侨农场北片区</t>
  </si>
  <si>
    <t>46900250050439220</t>
  </si>
  <si>
    <t>504</t>
  </si>
  <si>
    <t>注：2017年东太、东升、东红农场等国营农场体制改革，成立“居”，社会管理与公共服务职能纳入地方管理。</t>
  </si>
  <si>
    <t>1-2 历年国民经济和社会发展主要指标</t>
  </si>
  <si>
    <t xml:space="preserve">   指        标</t>
  </si>
  <si>
    <t>人口与就业(万人)</t>
  </si>
  <si>
    <t xml:space="preserve">    年底常住人口</t>
  </si>
  <si>
    <t xml:space="preserve">    年底户籍人口</t>
  </si>
  <si>
    <t xml:space="preserve">    从业人员数</t>
  </si>
  <si>
    <t>28.30</t>
  </si>
  <si>
    <t>生产总值(当年价)(亿元)</t>
  </si>
  <si>
    <t xml:space="preserve">    第一产业</t>
  </si>
  <si>
    <t xml:space="preserve">    第二产业</t>
  </si>
  <si>
    <t xml:space="preserve">    第三产业</t>
  </si>
  <si>
    <t xml:space="preserve">    人均生产总值(元)</t>
  </si>
  <si>
    <t>固定资产投资</t>
  </si>
  <si>
    <t xml:space="preserve">    固定资产投资总额(亿元)</t>
  </si>
  <si>
    <t>173.70</t>
  </si>
  <si>
    <t xml:space="preserve">      商品房销售面积(万平方米)</t>
  </si>
  <si>
    <t xml:space="preserve">      商品房销售额(万元)</t>
  </si>
  <si>
    <t>国内商业</t>
  </si>
  <si>
    <t xml:space="preserve">    社会消费品零售总额(万元)</t>
  </si>
  <si>
    <t xml:space="preserve">        城   镇</t>
  </si>
  <si>
    <t xml:space="preserve">        乡   村</t>
  </si>
  <si>
    <t>注：1.常住人口是指根据人口变动情况抽样调查的推算数据；</t>
  </si>
  <si>
    <t>1-2续2 历年国民经济和社会发展主要指标</t>
  </si>
  <si>
    <t>指            标</t>
  </si>
  <si>
    <t>旅    游</t>
  </si>
  <si>
    <t xml:space="preserve">    接待旅游人数  (万人次)</t>
  </si>
  <si>
    <t xml:space="preserve">      接待过夜游客（万人次）</t>
  </si>
  <si>
    <t xml:space="preserve">    旅游收入（亿元）</t>
  </si>
  <si>
    <t xml:space="preserve">      国内旅游收入(亿元)</t>
  </si>
  <si>
    <t xml:space="preserve">      国际旅游收入(万美元)</t>
  </si>
  <si>
    <t>财政金融</t>
  </si>
  <si>
    <t xml:space="preserve">    地方一般公共财政收入(万元)</t>
  </si>
  <si>
    <t xml:space="preserve">    地方一般公共财政支出(万元)</t>
  </si>
  <si>
    <t xml:space="preserve">    全社会存款年末余额 (亿元)               </t>
  </si>
  <si>
    <t xml:space="preserve">    全社会贷款年末余额 (亿元)              </t>
  </si>
  <si>
    <t>物价总指数(以上年为100)</t>
  </si>
  <si>
    <t xml:space="preserve">    居民消费价格指数(%)</t>
  </si>
  <si>
    <t>教   育</t>
  </si>
  <si>
    <t xml:space="preserve">    在校学生数(人)</t>
  </si>
  <si>
    <t xml:space="preserve">      高等学校</t>
  </si>
  <si>
    <t xml:space="preserve">      中等专业学校(含中师、 技工学校)</t>
  </si>
  <si>
    <t xml:space="preserve">      特殊学校</t>
  </si>
  <si>
    <t xml:space="preserve">      普通高中</t>
  </si>
  <si>
    <t xml:space="preserve">      初中学校</t>
  </si>
  <si>
    <t xml:space="preserve">      普通小学</t>
  </si>
  <si>
    <t>卫   生</t>
  </si>
  <si>
    <t xml:space="preserve">    卫生机构病床数(张)</t>
  </si>
  <si>
    <t xml:space="preserve">    卫生技术人员数(人)</t>
  </si>
  <si>
    <t>人民生活</t>
  </si>
  <si>
    <t xml:space="preserve"> 城镇非私营单位在岗职工平均工资(元)</t>
  </si>
  <si>
    <t xml:space="preserve"> 城乡常住居民人均可支配收入(元)</t>
  </si>
  <si>
    <t xml:space="preserve">  #城镇常住居民</t>
  </si>
  <si>
    <t xml:space="preserve">   农村常住居民</t>
  </si>
  <si>
    <t xml:space="preserve"> 城乡居民家庭恩格尔系数(%)</t>
  </si>
  <si>
    <t>40.0</t>
  </si>
  <si>
    <t xml:space="preserve">  #城镇居民家庭</t>
  </si>
  <si>
    <t xml:space="preserve">   农村居民家庭</t>
  </si>
  <si>
    <t xml:space="preserve"> 农村居民人均住房建筑总面积(平方米)</t>
  </si>
  <si>
    <t xml:space="preserve"> 城镇居民人均住房建筑总面积(平方米)</t>
  </si>
  <si>
    <t>注：旅游指标源于市旅游委、2017年数据统计口径调整。</t>
  </si>
  <si>
    <t>1-3  法人单位数和产业活动单位数（2018）</t>
  </si>
  <si>
    <t>单位：个</t>
  </si>
  <si>
    <t>行    业</t>
  </si>
  <si>
    <t>法人单位数</t>
  </si>
  <si>
    <t>产业活动
单位数</t>
  </si>
  <si>
    <t>单产业法人</t>
  </si>
  <si>
    <t>多产业法人</t>
  </si>
  <si>
    <t>多产业法人所属的
产业活动单位</t>
  </si>
  <si>
    <t>总  计</t>
  </si>
  <si>
    <t>　农、林、牧、渔业</t>
  </si>
  <si>
    <t>　　农业</t>
  </si>
  <si>
    <t>　　　谷物种植</t>
  </si>
  <si>
    <t>　　　　稻谷种植</t>
  </si>
  <si>
    <t>　　　　其他谷物种植</t>
  </si>
  <si>
    <t>　　　豆类、油料和薯类种植</t>
  </si>
  <si>
    <t>　　　　油料种植</t>
  </si>
  <si>
    <t>　　　　薯类种植</t>
  </si>
  <si>
    <t>　　　棉、麻、糖、烟草种植</t>
  </si>
  <si>
    <t>　　　　糖料种植</t>
  </si>
  <si>
    <t>　　　蔬菜、食用菌及园艺作物种植</t>
  </si>
  <si>
    <t>　　　　蔬菜种植</t>
  </si>
  <si>
    <t>　　　　食用菌种植</t>
  </si>
  <si>
    <t>　　　　花卉种植</t>
  </si>
  <si>
    <t>　　　　其他园艺作物种植</t>
  </si>
  <si>
    <t>　　　水果种植</t>
  </si>
  <si>
    <t>　　　　柑橘类种植</t>
  </si>
  <si>
    <t>　　　　香蕉等亚热带水果种植</t>
  </si>
  <si>
    <t>　　　　其他水果种植</t>
  </si>
  <si>
    <t>　　　坚果、含油果、香料和饮料作物种植</t>
  </si>
  <si>
    <t>　　　　坚果种植</t>
  </si>
  <si>
    <t>　　　　含油果种植</t>
  </si>
  <si>
    <t>　　　　香料作物种植</t>
  </si>
  <si>
    <t>　　　中药材种植</t>
  </si>
  <si>
    <t>　　　　中药材种植</t>
  </si>
  <si>
    <t>　　　其他农业</t>
  </si>
  <si>
    <t>　　　　其他农业</t>
  </si>
  <si>
    <t>　　林业</t>
  </si>
  <si>
    <t>　　　林木育种和育苗</t>
  </si>
  <si>
    <t>　　　　林木育种</t>
  </si>
  <si>
    <t>　　　　林木育苗</t>
  </si>
  <si>
    <t>　　　造林和更新</t>
  </si>
  <si>
    <t>　　　　造林和更新</t>
  </si>
  <si>
    <t>　　　森林经营和管护</t>
  </si>
  <si>
    <t>　　　　森林经营和管护</t>
  </si>
  <si>
    <t>　　　木材和竹材采运</t>
  </si>
  <si>
    <t>　　　　木材采运</t>
  </si>
  <si>
    <t>　　　林产品采集</t>
  </si>
  <si>
    <t>　　　　木竹材林产品采集</t>
  </si>
  <si>
    <t>　　　　非木竹材林产品采集</t>
  </si>
  <si>
    <t>　　畜牧业</t>
  </si>
  <si>
    <t>　　　牲畜饲养</t>
  </si>
  <si>
    <t>　　　　牛的饲养</t>
  </si>
  <si>
    <t>　　　　猪的饲养</t>
  </si>
  <si>
    <t>　　　　羊的饲养</t>
  </si>
  <si>
    <t>　　　　其他牲畜饲养</t>
  </si>
  <si>
    <t>　　　家禽饲养</t>
  </si>
  <si>
    <t>　　　　鸡的饲养</t>
  </si>
  <si>
    <t>　　　　鸭的饲养</t>
  </si>
  <si>
    <t>　　　　鹅的饲养</t>
  </si>
  <si>
    <t>　　　　其他家禽饲养</t>
  </si>
  <si>
    <t>　　　其他畜牧业</t>
  </si>
  <si>
    <t>　　　　其他畜牧业</t>
  </si>
  <si>
    <t>　　渔业</t>
  </si>
  <si>
    <t>　　　水产养殖</t>
  </si>
  <si>
    <t>　　　　海水养殖</t>
  </si>
  <si>
    <t>　　　　内陆养殖</t>
  </si>
  <si>
    <t>　　　水产捕捞</t>
  </si>
  <si>
    <t>　　　　海水捕捞</t>
  </si>
  <si>
    <t>　　农、林、牧、渔服务业</t>
  </si>
  <si>
    <t>　　　农业服务业</t>
  </si>
  <si>
    <t>　　　　农业机械服务</t>
  </si>
  <si>
    <t>　　　　灌溉服务</t>
  </si>
  <si>
    <t>　　　　农产品初加工服务</t>
  </si>
  <si>
    <t>　　　　其他农业服务</t>
  </si>
  <si>
    <t>　　　林业服务业</t>
  </si>
  <si>
    <t>　　　　林业有害生物防治服务</t>
  </si>
  <si>
    <t>　　　　林产品初级加工服务</t>
  </si>
  <si>
    <t>　　　　其他林业服务</t>
  </si>
  <si>
    <t>　　　畜牧服务业</t>
  </si>
  <si>
    <t>　　　　畜牧服务业</t>
  </si>
  <si>
    <t>　　　渔业服务业</t>
  </si>
  <si>
    <t>　　　　渔业服务业</t>
  </si>
  <si>
    <t>　采矿业</t>
  </si>
  <si>
    <t>　　黑色金属矿采选业</t>
  </si>
  <si>
    <t>　　　铁矿采选</t>
  </si>
  <si>
    <t>　　　　铁矿采选</t>
  </si>
  <si>
    <t>　　有色金属矿采选业</t>
  </si>
  <si>
    <t>　　　常用有色金属矿采选</t>
  </si>
  <si>
    <t>　　　　其他常用有色金属矿采选</t>
  </si>
  <si>
    <t>　　非金属矿采选业</t>
  </si>
  <si>
    <t>　　　土砂石开采</t>
  </si>
  <si>
    <t>　　　　石灰石、石膏开采</t>
  </si>
  <si>
    <t>　　　　建筑装饰用石开采</t>
  </si>
  <si>
    <t>　　　　粘土及其他土砂石开采</t>
  </si>
  <si>
    <t>　制造业</t>
  </si>
  <si>
    <t>　　农副食品加工业</t>
  </si>
  <si>
    <t>　　　饲料加工</t>
  </si>
  <si>
    <t>　　　　饲料加工</t>
  </si>
  <si>
    <t>　　　植物油加工</t>
  </si>
  <si>
    <t>　　　　食用植物油加工</t>
  </si>
  <si>
    <t>　　　　非食用植物油加工</t>
  </si>
  <si>
    <t>　　　屠宰及肉类加工</t>
  </si>
  <si>
    <t>　　　　牲畜屠宰</t>
  </si>
  <si>
    <t>　　　　禽类屠宰</t>
  </si>
  <si>
    <t>　　　水产品加工</t>
  </si>
  <si>
    <t>　　　　水产品冷冻加工</t>
  </si>
  <si>
    <t>　　　　鱼糜制品及水产品干腌制加工</t>
  </si>
  <si>
    <t>　　　　其他水产品加工</t>
  </si>
  <si>
    <t>　　　蔬菜、水果和坚果加工</t>
  </si>
  <si>
    <t>　　　　水果和坚果加工</t>
  </si>
  <si>
    <t>　　　其他农副食品加工</t>
  </si>
  <si>
    <t>　　　　其他未列明农副食品加工</t>
  </si>
  <si>
    <t>　　食品制造业</t>
  </si>
  <si>
    <t>　　　焙烤食品制造</t>
  </si>
  <si>
    <t>　　　　糕点、面包制造</t>
  </si>
  <si>
    <t>　　　　饼干及其他焙烤食品制造</t>
  </si>
  <si>
    <t>　　　糖果、巧克力及蜜饯制造</t>
  </si>
  <si>
    <t>　　　　糖果、巧克力制造</t>
  </si>
  <si>
    <t>　　　罐头食品制造</t>
  </si>
  <si>
    <t>　　　　蔬菜、水果罐头制造</t>
  </si>
  <si>
    <t>　　　调味品、发酵制品制造</t>
  </si>
  <si>
    <t>　　　　味精制造</t>
  </si>
  <si>
    <t>　　　其他食品制造</t>
  </si>
  <si>
    <t>　　　　食品及饲料添加剂制造</t>
  </si>
  <si>
    <t>　　　　其他未列明食品制造</t>
  </si>
  <si>
    <t>　　酒、饮料和精制茶制造业</t>
  </si>
  <si>
    <t>　　　饮料制造</t>
  </si>
  <si>
    <t>　　　　瓶（罐）装饮用水制造</t>
  </si>
  <si>
    <t>　　　　果菜汁及果菜汁饮料制造</t>
  </si>
  <si>
    <t>　　　　含乳饮料和植物蛋白饮料制造</t>
  </si>
  <si>
    <t>　　　　茶饮料及其他饮料制造</t>
  </si>
  <si>
    <t>　　纺织业</t>
  </si>
  <si>
    <t>　　　针织或钩针编织物及其制品制造</t>
  </si>
  <si>
    <t>　　　　针织或钩针编织物织造</t>
  </si>
  <si>
    <t>　　　家用纺织制成品制造</t>
  </si>
  <si>
    <t>　　　　床上用品制造</t>
  </si>
  <si>
    <t>　　纺织服装、服饰业</t>
  </si>
  <si>
    <t>　　　机织服装制造</t>
  </si>
  <si>
    <t>　　　　机织服装制造</t>
  </si>
  <si>
    <t>　　木材加工和木、竹、藤、棕、草制品业</t>
  </si>
  <si>
    <t>　　　木材加工</t>
  </si>
  <si>
    <t>　　　　锯材加工</t>
  </si>
  <si>
    <t>　　　　木片加工</t>
  </si>
  <si>
    <t>　　　　其他木材加工</t>
  </si>
  <si>
    <t>　　　木制品制造</t>
  </si>
  <si>
    <t>　　　　建筑用木料及木材组件加工</t>
  </si>
  <si>
    <t>　　　竹、藤、棕、草等制品制造</t>
  </si>
  <si>
    <t>　　　　藤制品制造</t>
  </si>
  <si>
    <t>　　家具制造业</t>
  </si>
  <si>
    <t>　　　木质家具制造</t>
  </si>
  <si>
    <t>　　　　木质家具制造</t>
  </si>
  <si>
    <t>　　　其他家具制造</t>
  </si>
  <si>
    <t>　　　　其他家具制造</t>
  </si>
  <si>
    <t>　　造纸和纸制品业</t>
  </si>
  <si>
    <t>　　　纸制品制造</t>
  </si>
  <si>
    <t>　　　　纸和纸板容器制造</t>
  </si>
  <si>
    <t>　　　　其他纸制品制造</t>
  </si>
  <si>
    <t>　　印刷和记录媒介复制业</t>
  </si>
  <si>
    <t>　　　印刷</t>
  </si>
  <si>
    <t>　　　　书、报刊印刷</t>
  </si>
  <si>
    <t>　　　　本册印制</t>
  </si>
  <si>
    <t>　　　　包装装潢及其他印刷</t>
  </si>
  <si>
    <t>　　　装订及印刷相关服务</t>
  </si>
  <si>
    <t>　　　　装订及印刷相关服务</t>
  </si>
  <si>
    <t>　　文教、工美、体育和娱乐用品制造业</t>
  </si>
  <si>
    <t>　　　文教办公用品制造</t>
  </si>
  <si>
    <t>　　　　文具制造</t>
  </si>
  <si>
    <t>　　　工艺美术品制造</t>
  </si>
  <si>
    <t>　　　　雕塑工艺品制造</t>
  </si>
  <si>
    <t>　　　　花画工艺品制造</t>
  </si>
  <si>
    <t>　　　　珠宝首饰及有关物品制造</t>
  </si>
  <si>
    <t>　　　体育用品制造</t>
  </si>
  <si>
    <t>　　　　球类制造</t>
  </si>
  <si>
    <t>　　化学原料和化学制品制造业</t>
  </si>
  <si>
    <t>　　　基础化学原料制造</t>
  </si>
  <si>
    <t>　　　　其他基础化学原料制造</t>
  </si>
  <si>
    <t>　　　肥料制造</t>
  </si>
  <si>
    <t>　　　　复混肥料制造</t>
  </si>
  <si>
    <t>　　　　有机肥料及微生物肥料制造</t>
  </si>
  <si>
    <t>　　　　其他肥料制造</t>
  </si>
  <si>
    <t>　　　专用化学产品制造</t>
  </si>
  <si>
    <t>　　　　专项化学用品制造</t>
  </si>
  <si>
    <t>　　　日用化学产品制造</t>
  </si>
  <si>
    <t>　　　　肥皂及合成洗涤剂制造</t>
  </si>
  <si>
    <t>　　　　其他日用化学产品制造</t>
  </si>
  <si>
    <t>　　医药制造业</t>
  </si>
  <si>
    <t>　　　化学药品制剂制造</t>
  </si>
  <si>
    <t>　　　　化学药品制剂制造</t>
  </si>
  <si>
    <t>　　　生物药品制造</t>
  </si>
  <si>
    <t>　　　　生物药品制造</t>
  </si>
  <si>
    <t>　　　卫生材料及医药用品制造</t>
  </si>
  <si>
    <t>　　　　卫生材料及医药用品制造</t>
  </si>
  <si>
    <t>　　橡胶和塑料制品业</t>
  </si>
  <si>
    <t>　　　橡胶制品业</t>
  </si>
  <si>
    <t>　　　　其他橡胶制品制造</t>
  </si>
  <si>
    <t>　　　塑料制品业</t>
  </si>
  <si>
    <t>　　　　塑料包装箱及容器制造</t>
  </si>
  <si>
    <t>　　　　日用塑料制品制造</t>
  </si>
  <si>
    <t>　　　　其他塑料制品制造</t>
  </si>
  <si>
    <t>　　非金属矿物制品业</t>
  </si>
  <si>
    <t>　　　水泥、石灰和石膏制造</t>
  </si>
  <si>
    <t>　　　　水泥制造</t>
  </si>
  <si>
    <t>　　　石膏、水泥制品及类似制品制造</t>
  </si>
  <si>
    <t>　　　　水泥制品制造</t>
  </si>
  <si>
    <t>　　　　石棉水泥制品制造</t>
  </si>
  <si>
    <t>　　　　轻质建筑材料制造</t>
  </si>
  <si>
    <t>　　　砖瓦、石材等建筑材料制造</t>
  </si>
  <si>
    <t>　　　　粘土砖瓦及建筑砌块制造</t>
  </si>
  <si>
    <t>　　　　建筑用石加工</t>
  </si>
  <si>
    <t>　　　　其他建筑材料制造</t>
  </si>
  <si>
    <t>　　　玻璃制品制造</t>
  </si>
  <si>
    <t>　　　　技术玻璃制品制造</t>
  </si>
  <si>
    <t>　　　　日用玻璃制品制造</t>
  </si>
  <si>
    <t>　　　玻璃纤维和玻璃纤维增强塑料制品制造</t>
  </si>
  <si>
    <t>　　　　玻璃纤维增强塑料制品制造</t>
  </si>
  <si>
    <t>　　　陶瓷制品制造</t>
  </si>
  <si>
    <t>　　　　卫生陶瓷制品制造</t>
  </si>
  <si>
    <t>　　　　园林、陈设艺术及其他陶瓷制品制造</t>
  </si>
  <si>
    <t>　　　耐火材料制品制造</t>
  </si>
  <si>
    <t>　　　　耐火陶瓷制品及其他耐火材料制造</t>
  </si>
  <si>
    <t>　　黑色金属冶炼和压延加工业</t>
  </si>
  <si>
    <t>　　　黑色金属铸造</t>
  </si>
  <si>
    <t>　　　　黑色金属铸造</t>
  </si>
  <si>
    <t>　　　钢压延加工</t>
  </si>
  <si>
    <t>　　　　钢压延加工</t>
  </si>
  <si>
    <t>　　金属制品业</t>
  </si>
  <si>
    <t>　　　结构性金属制品制造</t>
  </si>
  <si>
    <t>　　　　金属门窗制造</t>
  </si>
  <si>
    <t>　　　建筑、安全用金属制品制造</t>
  </si>
  <si>
    <t>　　　　建筑、家具用金属配件制造</t>
  </si>
  <si>
    <t>　　　其他金属制品制造</t>
  </si>
  <si>
    <t>　　　　交通及公共管理用金属标牌制造</t>
  </si>
  <si>
    <t>　　　　其他未列明金属制品制造</t>
  </si>
  <si>
    <t>　　通用设备制造业</t>
  </si>
  <si>
    <t>　　　金属加工机械制造</t>
  </si>
  <si>
    <t>　　　　其他金属加工机械制造</t>
  </si>
  <si>
    <t>　　　轴承、齿轮和传动部件制造</t>
  </si>
  <si>
    <t>　　　　齿轮及齿轮减、变速箱制造</t>
  </si>
  <si>
    <t>　　专用设备制造业</t>
  </si>
  <si>
    <t>　　　采矿、冶金、建筑专用设备制造</t>
  </si>
  <si>
    <t>　　　　建筑工程用机械制造</t>
  </si>
  <si>
    <t>　　　化工、木材、非金属加工专用设备制造</t>
  </si>
  <si>
    <t>　　　　木材加工机械制造</t>
  </si>
  <si>
    <t>　　　食品、饮料、烟草及饲料生产专用设备制造</t>
  </si>
  <si>
    <t>　　　　农副食品加工专用设备制造</t>
  </si>
  <si>
    <t>　　　印刷、制药、日化及日用品生产专用设备制造</t>
  </si>
  <si>
    <t>　　　　制药专用设备制造</t>
  </si>
  <si>
    <t>　　　电子和电工机械专用设备制造</t>
  </si>
  <si>
    <t>　　　　电工机械专用设备制造</t>
  </si>
  <si>
    <t>　　　医疗仪器设备及器械制造</t>
  </si>
  <si>
    <t>　　　　医疗实验室及医用消毒设备和器具制造</t>
  </si>
  <si>
    <t>　　　　医疗、外科及兽医用器械制造</t>
  </si>
  <si>
    <t>　　　　假肢、人工器官及植（介）入器械制造</t>
  </si>
  <si>
    <t>　　　　其他医疗设备及器械制造</t>
  </si>
  <si>
    <t>　　　环保、社会公共服务及其他专用设备制造</t>
  </si>
  <si>
    <t>　　　　社会公共安全设备及器材制造</t>
  </si>
  <si>
    <t>　　铁路、船舶、航空航天和其他运输设备制造业</t>
  </si>
  <si>
    <t>　　　船舶及相关装置制造</t>
  </si>
  <si>
    <t>　　　　非金属船舶制造</t>
  </si>
  <si>
    <t>　　　　船用配套设备制造</t>
  </si>
  <si>
    <t>　　　　船舶改装与拆除</t>
  </si>
  <si>
    <t>　　电气机械和器材制造业</t>
  </si>
  <si>
    <t>　　　输配电及控制设备制造</t>
  </si>
  <si>
    <t>　　　　光伏设备及元器件制造</t>
  </si>
  <si>
    <t>　　计算机、通信和其他电子设备制造业</t>
  </si>
  <si>
    <t>　　　计算机制造</t>
  </si>
  <si>
    <t>　　　　其他计算机制造</t>
  </si>
  <si>
    <t>　　仪器仪表制造业</t>
  </si>
  <si>
    <t>　　　专用仪器仪表制造</t>
  </si>
  <si>
    <t>　　　　农林牧渔专用仪器仪表制造</t>
  </si>
  <si>
    <t>　　　光学仪器及眼镜制造</t>
  </si>
  <si>
    <t>　　　　眼镜制造</t>
  </si>
  <si>
    <t>　　其他制造业</t>
  </si>
  <si>
    <t>　　　其他未列明制造业</t>
  </si>
  <si>
    <t>　　　　其他未列明制造业</t>
  </si>
  <si>
    <t>　　金属制品、机械和设备修理业</t>
  </si>
  <si>
    <t>　　　铁路、船舶、航空航天等运输设备修理</t>
  </si>
  <si>
    <t>　　　　船舶修理</t>
  </si>
  <si>
    <t>　电力、热力、燃气及水生产和供应业</t>
  </si>
  <si>
    <t>　　电力、热力生产和供应业</t>
  </si>
  <si>
    <t>　　　电力生产</t>
  </si>
  <si>
    <t>　　　　水力发电</t>
  </si>
  <si>
    <t>　　　　太阳能发电</t>
  </si>
  <si>
    <t>　　　电力供应</t>
  </si>
  <si>
    <t>　　　　电力供应</t>
  </si>
  <si>
    <t>　　水的生产和供应业</t>
  </si>
  <si>
    <t>　　　自来水生产和供应</t>
  </si>
  <si>
    <t>　　　　自来水生产和供应</t>
  </si>
  <si>
    <t>　　　污水处理及其再生利用</t>
  </si>
  <si>
    <t>　　　　污水处理及其再生利用</t>
  </si>
  <si>
    <t>　建筑业</t>
  </si>
  <si>
    <t>　　房屋建筑业</t>
  </si>
  <si>
    <t>　　　房屋建筑业</t>
  </si>
  <si>
    <t>　　　　房屋建筑业</t>
  </si>
  <si>
    <t>　　土木工程建筑业</t>
  </si>
  <si>
    <t>　　　铁路、道路、隧道和桥梁工程建筑</t>
  </si>
  <si>
    <t>　　　　公路工程建筑</t>
  </si>
  <si>
    <t>　　　　市政道路工程建筑</t>
  </si>
  <si>
    <t>　　　　其他道路、隧道和桥梁工程建筑</t>
  </si>
  <si>
    <t>　　　水利和内河港口工程建筑</t>
  </si>
  <si>
    <t>　　　　水源及供水设施工程建筑</t>
  </si>
  <si>
    <t>　　　工矿工程建筑</t>
  </si>
  <si>
    <t>　　　　工矿工程建筑</t>
  </si>
  <si>
    <t>　　　架线和管道工程建筑</t>
  </si>
  <si>
    <t>　　　　架线及设备工程建筑</t>
  </si>
  <si>
    <t>　　　　管道工程建筑</t>
  </si>
  <si>
    <t>　　　其他土木工程建筑</t>
  </si>
  <si>
    <t>　　　　其他土木工程建筑</t>
  </si>
  <si>
    <t>　　建筑安装业</t>
  </si>
  <si>
    <t>　　　电气安装</t>
  </si>
  <si>
    <t>　　　　电气安装</t>
  </si>
  <si>
    <t>　　　管道和设备安装</t>
  </si>
  <si>
    <t>　　　　管道和设备安装</t>
  </si>
  <si>
    <t>　　　其他建筑安装业</t>
  </si>
  <si>
    <t>　　　　其他建筑安装业</t>
  </si>
  <si>
    <t>　　建筑装饰和其他建筑业</t>
  </si>
  <si>
    <t>　　　建筑装饰业</t>
  </si>
  <si>
    <t>　　　　建筑装饰业</t>
  </si>
  <si>
    <t>　　　工程准备活动</t>
  </si>
  <si>
    <t>　　　　其他工程准备活动</t>
  </si>
  <si>
    <t>　　　其他未列明建筑业</t>
  </si>
  <si>
    <t>　　　　其他未列明建筑业</t>
  </si>
  <si>
    <t>　批发和零售业</t>
  </si>
  <si>
    <t>　　批发业</t>
  </si>
  <si>
    <t>　　　农、林、牧产品批发</t>
  </si>
  <si>
    <t>　　　　谷物、豆及薯类批发</t>
  </si>
  <si>
    <t>　　　　种子批发</t>
  </si>
  <si>
    <t>　　　　饲料批发</t>
  </si>
  <si>
    <t>　　　　林业产品批发</t>
  </si>
  <si>
    <t>　　　　牲畜批发</t>
  </si>
  <si>
    <t>　　　　其他农牧产品批发</t>
  </si>
  <si>
    <t>　　　食品、饮料及烟草制品批发</t>
  </si>
  <si>
    <t>　　　　米、面制品及食用油批发</t>
  </si>
  <si>
    <t>　　　　糕点、糖果及糖批发</t>
  </si>
  <si>
    <t>　　　　果品、蔬菜批发</t>
  </si>
  <si>
    <t>　　　　肉、禽、蛋、奶及水产品批发</t>
  </si>
  <si>
    <t>　　　　盐及调味品批发</t>
  </si>
  <si>
    <t>　　　　营养和保健品批发</t>
  </si>
  <si>
    <t>　　　　酒、饮料及茶叶批发</t>
  </si>
  <si>
    <t>　　　　烟草制品批发</t>
  </si>
  <si>
    <t>　　　　其他食品批发</t>
  </si>
  <si>
    <t>　　　纺织、服装及家庭用品批发</t>
  </si>
  <si>
    <t>　　　　服装批发</t>
  </si>
  <si>
    <t>　　　　化妆品及卫生用品批发</t>
  </si>
  <si>
    <t>　　　　厨房、卫生间用具及日用杂货批发</t>
  </si>
  <si>
    <t>　　　　灯具、装饰物品批发</t>
  </si>
  <si>
    <t>　　　　家用电器批发</t>
  </si>
  <si>
    <t>　　　　其他家庭用品批发</t>
  </si>
  <si>
    <t>　　　文化、体育用品及器材批发</t>
  </si>
  <si>
    <t>　　　　体育用品及器材批发</t>
  </si>
  <si>
    <t>　　　　首饰、工艺品及收藏品批发</t>
  </si>
  <si>
    <t>　　　医药及医疗器材批发</t>
  </si>
  <si>
    <t>　　　　西药批发</t>
  </si>
  <si>
    <t>　　　　中药批发</t>
  </si>
  <si>
    <t>　　　　医疗用品及器材批发</t>
  </si>
  <si>
    <t>　　　矿产品、建材及化工产品批发</t>
  </si>
  <si>
    <t>　　　　石油及制品批发</t>
  </si>
  <si>
    <t>　　　　金属及金属矿批发</t>
  </si>
  <si>
    <t>　　　　建材批发</t>
  </si>
  <si>
    <t>　　　　化肥批发</t>
  </si>
  <si>
    <t>　　　　农药批发</t>
  </si>
  <si>
    <t>　　　　其他化工产品批发</t>
  </si>
  <si>
    <t>　　　机械设备、五金产品及电子产品批发</t>
  </si>
  <si>
    <t>　　　　农业机械批发</t>
  </si>
  <si>
    <t>　　　　汽车批发</t>
  </si>
  <si>
    <t>　　　　汽车零配件批发</t>
  </si>
  <si>
    <t>　　　　摩托车及零配件批发</t>
  </si>
  <si>
    <t>　　　　五金产品批发</t>
  </si>
  <si>
    <t>　　　　电气设备批发</t>
  </si>
  <si>
    <t>　　　　计算机、软件及辅助设备批发</t>
  </si>
  <si>
    <t>　　　　其他机械设备及电子产品批发</t>
  </si>
  <si>
    <t>　　　贸易经纪与代理</t>
  </si>
  <si>
    <t>　　　　贸易代理</t>
  </si>
  <si>
    <t>　　　　其他贸易经纪与代理</t>
  </si>
  <si>
    <t>　　　其他批发业</t>
  </si>
  <si>
    <t>　　　　再生物资回收与批发</t>
  </si>
  <si>
    <t>　　　　其他未列明批发业</t>
  </si>
  <si>
    <t>　　零售业</t>
  </si>
  <si>
    <t>　　　综合零售</t>
  </si>
  <si>
    <t>　　　　百货零售</t>
  </si>
  <si>
    <t>　　　　超级市场零售</t>
  </si>
  <si>
    <t>　　　　其他综合零售</t>
  </si>
  <si>
    <t>　　　食品、饮料及烟草制品专门零售</t>
  </si>
  <si>
    <t>　　　　食品、饮料及烟草制品专门零售</t>
  </si>
  <si>
    <t>　　　　粮油零售</t>
  </si>
  <si>
    <t>　　　　果品、蔬菜零售</t>
  </si>
  <si>
    <t>　　　　肉、禽、蛋、奶及水产品零售</t>
  </si>
  <si>
    <t>　　　　营养和保健品零售</t>
  </si>
  <si>
    <t>　　　　酒、饮料及茶叶零售</t>
  </si>
  <si>
    <t>　　　　烟草制品零售</t>
  </si>
  <si>
    <t>　　　　其他食品零售</t>
  </si>
  <si>
    <t>　　　纺织、服装及日用品专门零售</t>
  </si>
  <si>
    <t>　　　　纺织品及针织品零售</t>
  </si>
  <si>
    <t>　　　　服装零售</t>
  </si>
  <si>
    <t>　　　　钟表、眼镜零售</t>
  </si>
  <si>
    <t>　　　　厨房用具及日用杂品零售</t>
  </si>
  <si>
    <t>　　　　其他日用品零售</t>
  </si>
  <si>
    <t>　　　文化、体育用品及器材专门零售</t>
  </si>
  <si>
    <t>　　　　文具用品零售</t>
  </si>
  <si>
    <t>　　　　体育用品及器材零售</t>
  </si>
  <si>
    <t>　　　　图书、报刊零售</t>
  </si>
  <si>
    <t>　　　　音像制品及电子出版物零售</t>
  </si>
  <si>
    <t>　　　　珠宝首饰零售</t>
  </si>
  <si>
    <t>　　　　工艺美术品及收藏品零售</t>
  </si>
  <si>
    <t>　　　医药及医疗器材专门零售</t>
  </si>
  <si>
    <t>　　　　药品零售</t>
  </si>
  <si>
    <t>　　　　医疗用品及器材零售</t>
  </si>
  <si>
    <t>　　　汽车、摩托车、燃料及零配件专门零售</t>
  </si>
  <si>
    <t>　　　　汽车零售</t>
  </si>
  <si>
    <t>　　　　汽车零配件零售</t>
  </si>
  <si>
    <t>　　　　摩托车及零配件零售</t>
  </si>
  <si>
    <t>　　　　机动车燃料零售</t>
  </si>
  <si>
    <t>　　　家用电器及电子产品专门零售</t>
  </si>
  <si>
    <t>　　　　家用视听设备零售</t>
  </si>
  <si>
    <t>　　　　日用家电设备零售</t>
  </si>
  <si>
    <t>　　　　计算机、软件及辅助设备零售</t>
  </si>
  <si>
    <t>　　　　通信设备零售</t>
  </si>
  <si>
    <t>　　　　其他电子产品零售</t>
  </si>
  <si>
    <t>　　　五金、家具及室内装饰材料专门零售</t>
  </si>
  <si>
    <t>　　　　五金零售</t>
  </si>
  <si>
    <t>　　　　灯具零售</t>
  </si>
  <si>
    <t>　　　　家具零售</t>
  </si>
  <si>
    <t>　　　　涂料零售</t>
  </si>
  <si>
    <t>　　　　木质装饰材料零售</t>
  </si>
  <si>
    <t>　　　　陶瓷、石材装饰材料零售</t>
  </si>
  <si>
    <t>　　　　其他室内装饰材料零售</t>
  </si>
  <si>
    <t>　　　货摊、无店铺及其他零售业</t>
  </si>
  <si>
    <t>　　　　生活用燃料零售</t>
  </si>
  <si>
    <t>　　　　其他未列明零售业</t>
  </si>
  <si>
    <t>　交通运输、仓储和邮政业</t>
  </si>
  <si>
    <t>　　道路运输业</t>
  </si>
  <si>
    <t>　　　城市公共交通运输</t>
  </si>
  <si>
    <t>　　　　出租车客运</t>
  </si>
  <si>
    <t>　　　　其他城市公共交通运输</t>
  </si>
  <si>
    <t>　　　公路旅客运输</t>
  </si>
  <si>
    <t>　　　　公路旅客运输</t>
  </si>
  <si>
    <t>　　　道路货物运输</t>
  </si>
  <si>
    <t>　　　　道路货物运输</t>
  </si>
  <si>
    <t>　　　道路运输辅助活动</t>
  </si>
  <si>
    <t>　　　　公路管理与养护</t>
  </si>
  <si>
    <t>　　水上运输业</t>
  </si>
  <si>
    <t>　　　水上旅客运输</t>
  </si>
  <si>
    <t>　　　　海洋旅客运输</t>
  </si>
  <si>
    <t>　　　　内河旅客运输</t>
  </si>
  <si>
    <t>　　　水上货物运输</t>
  </si>
  <si>
    <t>　　　　内河货物运输</t>
  </si>
  <si>
    <t>　　　水上运输辅助活动</t>
  </si>
  <si>
    <t>　　　　其他水上运输辅助活动</t>
  </si>
  <si>
    <t>　　航空运输业</t>
  </si>
  <si>
    <t>　　　通用航空服务</t>
  </si>
  <si>
    <t>　　　　通用航空服务</t>
  </si>
  <si>
    <t>　　　航空运输辅助活动</t>
  </si>
  <si>
    <t>　　　　机场</t>
  </si>
  <si>
    <t>　　　　其他航空运输辅助活动</t>
  </si>
  <si>
    <t>　　装卸搬运和运输代理业</t>
  </si>
  <si>
    <t>　　　装卸搬运</t>
  </si>
  <si>
    <t>　　　　装卸搬运</t>
  </si>
  <si>
    <t>　　　运输代理业</t>
  </si>
  <si>
    <t>　　　　货物运输代理</t>
  </si>
  <si>
    <t>　　　　旅客票务代理</t>
  </si>
  <si>
    <t>　　　　其他运输代理业</t>
  </si>
  <si>
    <t>　　仓储业</t>
  </si>
  <si>
    <t>　　　谷物、棉花等农产品仓储</t>
  </si>
  <si>
    <t>　　　　谷物仓储</t>
  </si>
  <si>
    <t>　　　其他仓储业</t>
  </si>
  <si>
    <t>　　　　其他仓储业</t>
  </si>
  <si>
    <t>　　邮政业</t>
  </si>
  <si>
    <t>　　　邮政基本服务</t>
  </si>
  <si>
    <t>　　　　邮政基本服务</t>
  </si>
  <si>
    <t>　　　快递服务</t>
  </si>
  <si>
    <t>　　　　快递服务</t>
  </si>
  <si>
    <t>　住宿和餐饮业</t>
  </si>
  <si>
    <t>　　住宿业</t>
  </si>
  <si>
    <t>　　　旅游饭店</t>
  </si>
  <si>
    <t>　　　　旅游饭店</t>
  </si>
  <si>
    <t>　　　一般旅馆</t>
  </si>
  <si>
    <t>　　　　一般旅馆</t>
  </si>
  <si>
    <t>　　　其他住宿业</t>
  </si>
  <si>
    <t>　　　　其他住宿业</t>
  </si>
  <si>
    <t>　　餐饮业</t>
  </si>
  <si>
    <t>　　　正餐服务</t>
  </si>
  <si>
    <t>　　　　正餐服务</t>
  </si>
  <si>
    <t>　　　快餐服务</t>
  </si>
  <si>
    <t>　　　　快餐服务</t>
  </si>
  <si>
    <t>　　　饮料及冷饮服务</t>
  </si>
  <si>
    <t>　　　　茶馆服务</t>
  </si>
  <si>
    <t>　　　　酒吧服务</t>
  </si>
  <si>
    <t>　　　　其他饮料及冷饮服务</t>
  </si>
  <si>
    <t>　　　其他餐饮业</t>
  </si>
  <si>
    <t>　　　　小吃服务</t>
  </si>
  <si>
    <t>　　　　餐饮配送服务</t>
  </si>
  <si>
    <t>　　　　其他未列明餐饮业</t>
  </si>
  <si>
    <t>　信息传输、软件和信息技术服务业</t>
  </si>
  <si>
    <t>　　电信、广播电视和卫星传输服务</t>
  </si>
  <si>
    <t>　　　电信</t>
  </si>
  <si>
    <t>　　　　固定电信服务</t>
  </si>
  <si>
    <t>　　　　移动电信服务</t>
  </si>
  <si>
    <t>　　　　其他电信服务</t>
  </si>
  <si>
    <t>　　　广播电视传输服务</t>
  </si>
  <si>
    <t>　　　　有线广播电视传输服务</t>
  </si>
  <si>
    <t>　　互联网和相关服务</t>
  </si>
  <si>
    <t>　　　互联网信息服务</t>
  </si>
  <si>
    <t>　　　　互联网信息服务</t>
  </si>
  <si>
    <t>　　　其他互联网服务</t>
  </si>
  <si>
    <t>　　　　其他互联网服务</t>
  </si>
  <si>
    <t>　　软件和信息技术服务业</t>
  </si>
  <si>
    <t>　　　软件开发</t>
  </si>
  <si>
    <t>　　　　软件开发</t>
  </si>
  <si>
    <t>　　　信息系统集成服务</t>
  </si>
  <si>
    <t>　　　　信息系统集成服务</t>
  </si>
  <si>
    <t>　　　信息技术咨询服务</t>
  </si>
  <si>
    <t>　　　　信息技术咨询服务</t>
  </si>
  <si>
    <t>　　　数据处理和存储服务</t>
  </si>
  <si>
    <t>　　　　数据处理和存储服务</t>
  </si>
  <si>
    <t>　　　其他信息技术服务业</t>
  </si>
  <si>
    <t>　　　　其他未列明信息技术服务业</t>
  </si>
  <si>
    <t>　金融业</t>
  </si>
  <si>
    <t>　　货币金融服务</t>
  </si>
  <si>
    <t>　　　货币银行服务</t>
  </si>
  <si>
    <t>　　　　货币银行服务</t>
  </si>
  <si>
    <t>　　　非货币银行服务</t>
  </si>
  <si>
    <t>　　　　金融租赁服务</t>
  </si>
  <si>
    <t>　　　　财务公司</t>
  </si>
  <si>
    <t>　　　　典当</t>
  </si>
  <si>
    <t>　　　　其他非货币银行服务</t>
  </si>
  <si>
    <t>　　资本市场服务</t>
  </si>
  <si>
    <t>　　　证券市场服务</t>
  </si>
  <si>
    <t>　　　　证券经纪交易服务</t>
  </si>
  <si>
    <t>　　　　基金管理服务</t>
  </si>
  <si>
    <t>　　　资本投资服务</t>
  </si>
  <si>
    <t>　　　　资本投资服务</t>
  </si>
  <si>
    <t>　　　其他资本市场服务</t>
  </si>
  <si>
    <t>　　　　其他资本市场服务</t>
  </si>
  <si>
    <t>　　保险业</t>
  </si>
  <si>
    <t>　　　保险经纪与代理服务</t>
  </si>
  <si>
    <t>　　　　保险经纪与代理服务</t>
  </si>
  <si>
    <t>　　　其他保险活动</t>
  </si>
  <si>
    <t>　　　　其他未列明保险活动</t>
  </si>
  <si>
    <t>　　其他金融业</t>
  </si>
  <si>
    <t>　　　金融信托与管理服务</t>
  </si>
  <si>
    <t>　　　　金融信托与管理服务</t>
  </si>
  <si>
    <t>　　　非金融机构支付服务</t>
  </si>
  <si>
    <t>　　　　非金融机构支付服务</t>
  </si>
  <si>
    <t>　房地产业</t>
  </si>
  <si>
    <t>　　房地产业</t>
  </si>
  <si>
    <t>　　　房地产开发经营</t>
  </si>
  <si>
    <t>　　　　房地产开发经营</t>
  </si>
  <si>
    <t>　　　物业管理</t>
  </si>
  <si>
    <t>　　　　物业管理</t>
  </si>
  <si>
    <t>　　　房地产中介服务</t>
  </si>
  <si>
    <t>　　　　房地产中介服务</t>
  </si>
  <si>
    <t>　　　其他房地产业</t>
  </si>
  <si>
    <t>　　　　其他房地产业</t>
  </si>
  <si>
    <t>　租赁和商务服务业</t>
  </si>
  <si>
    <t>　　租赁业</t>
  </si>
  <si>
    <t>　　　机械设备租赁</t>
  </si>
  <si>
    <t>　　　　汽车租赁</t>
  </si>
  <si>
    <t>　　　　农业机械租赁</t>
  </si>
  <si>
    <t>　　　　建筑工程机械与设备租赁</t>
  </si>
  <si>
    <t>　　　　计算机及通讯设备租赁</t>
  </si>
  <si>
    <t>　　　　其他机械与设备租赁</t>
  </si>
  <si>
    <t>　　商务服务业</t>
  </si>
  <si>
    <t>　　　企业管理服务</t>
  </si>
  <si>
    <t>　　　　企业总部管理</t>
  </si>
  <si>
    <t>　　　　投资与资产管理</t>
  </si>
  <si>
    <t>　　　　单位后勤管理服务</t>
  </si>
  <si>
    <t>　　　　其他企业管理服务</t>
  </si>
  <si>
    <t>　　　法律服务</t>
  </si>
  <si>
    <t>　　　　律师及相关法律服务</t>
  </si>
  <si>
    <t>　　　　公证服务</t>
  </si>
  <si>
    <t>　　　　其他法律服务</t>
  </si>
  <si>
    <t>　　　咨询与调查</t>
  </si>
  <si>
    <t>　　　　会计、审计及税务服务</t>
  </si>
  <si>
    <t>　　　　社会经济咨询</t>
  </si>
  <si>
    <t>　　　　其他专业咨询</t>
  </si>
  <si>
    <t>　　　广告业</t>
  </si>
  <si>
    <t>　　　　广告业</t>
  </si>
  <si>
    <t>　　　人力资源服务</t>
  </si>
  <si>
    <t>　　　　职业中介服务</t>
  </si>
  <si>
    <t>　　　　劳务派遣服务</t>
  </si>
  <si>
    <t>　　　　其他人力资源服务</t>
  </si>
  <si>
    <t>　　　旅行社及相关服务</t>
  </si>
  <si>
    <t>　　　　旅行社服务</t>
  </si>
  <si>
    <t>　　　　旅游管理服务</t>
  </si>
  <si>
    <t>　　　　其他旅行社相关服务</t>
  </si>
  <si>
    <t>　　　安全保护服务</t>
  </si>
  <si>
    <t>　　　　安全服务</t>
  </si>
  <si>
    <t>　　　　安全系统监控服务</t>
  </si>
  <si>
    <t>　　　其他商务服务业</t>
  </si>
  <si>
    <t>　　　　市场管理</t>
  </si>
  <si>
    <t>　　　　会议及展览服务</t>
  </si>
  <si>
    <t>　　　　包装服务</t>
  </si>
  <si>
    <t>　　　　办公服务</t>
  </si>
  <si>
    <t>　　　　担保服务</t>
  </si>
  <si>
    <t>　　　　其他未列明商务服务业</t>
  </si>
  <si>
    <t>　科学研究和技术服务业</t>
  </si>
  <si>
    <t>　　研究和试验发展</t>
  </si>
  <si>
    <t>　　　自然科学研究和试验发展</t>
  </si>
  <si>
    <t>　　　　自然科学研究和试验发展</t>
  </si>
  <si>
    <t>　　　工程和技术研究和试验发展</t>
  </si>
  <si>
    <t>　　　　工程和技术研究和试验发展</t>
  </si>
  <si>
    <t>　　　农业科学研究和试验发展</t>
  </si>
  <si>
    <t>　　　　农业科学研究和试验发展</t>
  </si>
  <si>
    <t>　　　医学研究和试验发展</t>
  </si>
  <si>
    <t>　　　　医学研究和试验发展</t>
  </si>
  <si>
    <t>　　　社会人文科学研究</t>
  </si>
  <si>
    <t>　　　　社会人文科学研究</t>
  </si>
  <si>
    <t>　　专业技术服务业</t>
  </si>
  <si>
    <t>　　　气象服务</t>
  </si>
  <si>
    <t>　　　　气象服务</t>
  </si>
  <si>
    <t>　　　地震服务</t>
  </si>
  <si>
    <t>　　　　地震服务</t>
  </si>
  <si>
    <t>　　　测绘服务</t>
  </si>
  <si>
    <t>　　　　测绘服务</t>
  </si>
  <si>
    <t>　　　质检技术服务</t>
  </si>
  <si>
    <t>　　　　质检技术服务</t>
  </si>
  <si>
    <t>　　　环境与生态监测</t>
  </si>
  <si>
    <t>　　　　环境保护监测</t>
  </si>
  <si>
    <t>　　　地质勘查</t>
  </si>
  <si>
    <t>　　　　基础地质勘查</t>
  </si>
  <si>
    <t>　　　工程技术</t>
  </si>
  <si>
    <t>　　　　工程管理服务</t>
  </si>
  <si>
    <t>　　　　工程勘察设计</t>
  </si>
  <si>
    <t>　　　　规划管理</t>
  </si>
  <si>
    <t>　　　其他专业技术服务业</t>
  </si>
  <si>
    <t>　　　　专业化设计服务</t>
  </si>
  <si>
    <t>　　　　摄影扩印服务</t>
  </si>
  <si>
    <t>　　　　其他未列明专业技术服务业</t>
  </si>
  <si>
    <t>　　科技推广和应用服务业</t>
  </si>
  <si>
    <t>　　　技术推广服务</t>
  </si>
  <si>
    <t>　　　　农业技术推广服务</t>
  </si>
  <si>
    <t>　　　　生物技术推广服务</t>
  </si>
  <si>
    <t>　　　　新材料技术推广服务</t>
  </si>
  <si>
    <t>　　　　节能技术推广服务</t>
  </si>
  <si>
    <t>　　　　其他技术推广服务</t>
  </si>
  <si>
    <t>　　　科技中介服务</t>
  </si>
  <si>
    <t>　　　　科技中介服务</t>
  </si>
  <si>
    <t>　　　其他科技推广和应用服务业</t>
  </si>
  <si>
    <t>　　　　其他科技推广和应用服务业</t>
  </si>
  <si>
    <t>　水利、环境和公共设施管理业</t>
  </si>
  <si>
    <t>　　水利管理业</t>
  </si>
  <si>
    <t>　　　水资源管理</t>
  </si>
  <si>
    <t>　　　　水资源管理</t>
  </si>
  <si>
    <t>　　　天然水收集与分配</t>
  </si>
  <si>
    <t>　　　　天然水收集与分配</t>
  </si>
  <si>
    <t>　　　其他水利管理业</t>
  </si>
  <si>
    <t>　　　　其他水利管理业</t>
  </si>
  <si>
    <t>　　生态保护和环境治理业</t>
  </si>
  <si>
    <t>　　　环境治理业</t>
  </si>
  <si>
    <t>　　　　大气污染治理</t>
  </si>
  <si>
    <t>　　　　固体废物治理</t>
  </si>
  <si>
    <t>　　　　其他污染治理</t>
  </si>
  <si>
    <t>　　公共设施管理业</t>
  </si>
  <si>
    <t>　　　市政设施管理</t>
  </si>
  <si>
    <t>　　　　市政设施管理</t>
  </si>
  <si>
    <t>　　　环境卫生管理</t>
  </si>
  <si>
    <t>　　　　环境卫生管理</t>
  </si>
  <si>
    <t>　　　绿化管理</t>
  </si>
  <si>
    <t>　　　　绿化管理</t>
  </si>
  <si>
    <t>　　　公园和游览景区管理</t>
  </si>
  <si>
    <t>　　　　公园管理</t>
  </si>
  <si>
    <t>　　　　游览景区管理</t>
  </si>
  <si>
    <t>　居民服务、修理和其他服务业</t>
  </si>
  <si>
    <t>　　居民服务业</t>
  </si>
  <si>
    <t>　　　家庭服务</t>
  </si>
  <si>
    <t>　　　　家庭服务</t>
  </si>
  <si>
    <t>　　　托儿所服务</t>
  </si>
  <si>
    <t>　　　　托儿所服务</t>
  </si>
  <si>
    <t>　　　洗染服务</t>
  </si>
  <si>
    <t>　　　　洗染服务</t>
  </si>
  <si>
    <t>　　　理发及美容服务</t>
  </si>
  <si>
    <t>　　　　理发及美容服务</t>
  </si>
  <si>
    <t>　　　保健服务</t>
  </si>
  <si>
    <t>　　　　保健服务</t>
  </si>
  <si>
    <t>　　　殡葬服务</t>
  </si>
  <si>
    <t>　　　　殡葬服务</t>
  </si>
  <si>
    <t>　　　其他居民服务业</t>
  </si>
  <si>
    <t>　　　　其他居民服务业</t>
  </si>
  <si>
    <t>　　机动车、电子产品和日用产品修理业</t>
  </si>
  <si>
    <t>　　　汽车、摩托车修理与维护</t>
  </si>
  <si>
    <t>　　　　汽车修理与维护</t>
  </si>
  <si>
    <t>　　　计算机和办公设备维修</t>
  </si>
  <si>
    <t>　　　　计算机和辅助设备修理</t>
  </si>
  <si>
    <t>　　　　通讯设备修理</t>
  </si>
  <si>
    <t>　　　家用电器修理</t>
  </si>
  <si>
    <t>　　　　家用电子产品修理</t>
  </si>
  <si>
    <t>　　　　日用电器修理</t>
  </si>
  <si>
    <t>　　其他服务业</t>
  </si>
  <si>
    <t>　　　清洁服务</t>
  </si>
  <si>
    <t>　　　　其他清洁服务</t>
  </si>
  <si>
    <t>　　　其他未列明服务业</t>
  </si>
  <si>
    <t>　　　　其他未列明服务业</t>
  </si>
  <si>
    <t>　教育</t>
  </si>
  <si>
    <t>　　教育</t>
  </si>
  <si>
    <t>　　　学前教育</t>
  </si>
  <si>
    <t>　　　　学前教育</t>
  </si>
  <si>
    <t>　　　初等教育</t>
  </si>
  <si>
    <t>　　　　普通小学教育</t>
  </si>
  <si>
    <t>　　　中等教育</t>
  </si>
  <si>
    <t>　　　　普通初中教育</t>
  </si>
  <si>
    <t>　　　　普通高中教育</t>
  </si>
  <si>
    <t>　　　　中等职业学校教育</t>
  </si>
  <si>
    <t>　　　高等教育</t>
  </si>
  <si>
    <t>　　　　普通高等教育</t>
  </si>
  <si>
    <t>　　　　成人高等教育</t>
  </si>
  <si>
    <t>　　　技能培训、教育辅助及其他教育</t>
  </si>
  <si>
    <t>　　　　职业技能培训</t>
  </si>
  <si>
    <t>　　　　体校及体育培训</t>
  </si>
  <si>
    <t>　　　　文化艺术培训</t>
  </si>
  <si>
    <t>　　　　教育辅助服务</t>
  </si>
  <si>
    <t>　　　　其他未列明教育</t>
  </si>
  <si>
    <t>　卫生和社会工作</t>
  </si>
  <si>
    <t>　　卫生</t>
  </si>
  <si>
    <t>　　　医院</t>
  </si>
  <si>
    <t>　　　　综合医院</t>
  </si>
  <si>
    <t>　　　　中医医院</t>
  </si>
  <si>
    <t>　　　　专科医院</t>
  </si>
  <si>
    <t>　　　　疗养院</t>
  </si>
  <si>
    <t>　　　社区医疗与卫生院</t>
  </si>
  <si>
    <t>　　　　社区卫生服务中心（站）</t>
  </si>
  <si>
    <t>　　　　乡镇卫生院</t>
  </si>
  <si>
    <t>　　　门诊部（所）</t>
  </si>
  <si>
    <t>　　　　门诊部（所）</t>
  </si>
  <si>
    <t>　　　计划生育技术服务活动</t>
  </si>
  <si>
    <t>　　　　计划生育技术服务活动</t>
  </si>
  <si>
    <t>　　　妇幼保健院（所、站）</t>
  </si>
  <si>
    <t>　　　　妇幼保健院（所、站）</t>
  </si>
  <si>
    <t>　　　专科疾病防治院（所、站）</t>
  </si>
  <si>
    <t>　　　　专科疾病防治院（所、站）</t>
  </si>
  <si>
    <t>　　　疾病预防控制中心</t>
  </si>
  <si>
    <t>　　　　疾病预防控制中心</t>
  </si>
  <si>
    <t>　　　其他卫生活动</t>
  </si>
  <si>
    <t>　　　　其他卫生活动</t>
  </si>
  <si>
    <t>　　社会工作</t>
  </si>
  <si>
    <t>　　　提供住宿社会工作</t>
  </si>
  <si>
    <t>　　　　干部休养所</t>
  </si>
  <si>
    <t>　　　　护理机构服务</t>
  </si>
  <si>
    <t>　　　　老年人、残疾人养护服务</t>
  </si>
  <si>
    <t>　　　　孤残儿童收养和庇护服务</t>
  </si>
  <si>
    <t>　　　不提供住宿社会工作</t>
  </si>
  <si>
    <t>　　　　社会看护与帮助服务</t>
  </si>
  <si>
    <t>　　　　其他不提供住宿社会工作</t>
  </si>
  <si>
    <t>　文化、体育和娱乐业</t>
  </si>
  <si>
    <t>　　新闻和出版业</t>
  </si>
  <si>
    <t>　　　新闻业</t>
  </si>
  <si>
    <t>　　　　新闻业</t>
  </si>
  <si>
    <t>　　　出版业</t>
  </si>
  <si>
    <t>　　　　音像制品出版</t>
  </si>
  <si>
    <t>　　广播、电视、电影和影视录音制作业</t>
  </si>
  <si>
    <t>　　　电视</t>
  </si>
  <si>
    <t>　　　　电视</t>
  </si>
  <si>
    <t>　　　电影和影视节目制作</t>
  </si>
  <si>
    <t>　　　　电影和影视节目制作</t>
  </si>
  <si>
    <t>　　　电影放映</t>
  </si>
  <si>
    <t>　　　　电影放映</t>
  </si>
  <si>
    <t>　　文化艺术业</t>
  </si>
  <si>
    <t>　　　文艺创作与表演</t>
  </si>
  <si>
    <t>　　　　文艺创作与表演</t>
  </si>
  <si>
    <t>　　　图书馆与档案馆</t>
  </si>
  <si>
    <t>　　　　图书馆</t>
  </si>
  <si>
    <t>　　　　档案馆</t>
  </si>
  <si>
    <t>　　　文物及非物质文化遗产保护</t>
  </si>
  <si>
    <t>　　　　文物及非物质文化遗产保护</t>
  </si>
  <si>
    <t>　　　博物馆</t>
  </si>
  <si>
    <t>　　　　博物馆</t>
  </si>
  <si>
    <t>　　　群众文化活动</t>
  </si>
  <si>
    <t>　　　　群众文化活动</t>
  </si>
  <si>
    <t>　　　其他文化艺术业</t>
  </si>
  <si>
    <t>　　　　其他文化艺术业</t>
  </si>
  <si>
    <t>　　体育</t>
  </si>
  <si>
    <t>　　　休闲健身活动</t>
  </si>
  <si>
    <t>　　　　休闲健身活动</t>
  </si>
  <si>
    <t>　　　其他体育</t>
  </si>
  <si>
    <t>　　　　其他体育</t>
  </si>
  <si>
    <t>　　娱乐业</t>
  </si>
  <si>
    <t>　　　室内娱乐活动</t>
  </si>
  <si>
    <t>　　　　网吧活动</t>
  </si>
  <si>
    <t>　　　游乐园</t>
  </si>
  <si>
    <t>　　　　游乐园</t>
  </si>
  <si>
    <t>　　　彩票活动</t>
  </si>
  <si>
    <t>　　　　彩票活动</t>
  </si>
  <si>
    <t>　　　文化、娱乐、体育经纪代理</t>
  </si>
  <si>
    <t>　　　　文化娱乐经纪人</t>
  </si>
  <si>
    <t>　　　其他娱乐业</t>
  </si>
  <si>
    <t>　　　　其他娱乐业</t>
  </si>
  <si>
    <t>　公共管理、社会保障和社会组织</t>
  </si>
  <si>
    <t>　　中国共产党机关</t>
  </si>
  <si>
    <t>　　　中国共产党机关</t>
  </si>
  <si>
    <t>　　　　中国共产党机关</t>
  </si>
  <si>
    <t>　　国家机构</t>
  </si>
  <si>
    <t>　　　国家权力机构</t>
  </si>
  <si>
    <t>　　　　国家权力机构</t>
  </si>
  <si>
    <t>　　　国家行政机构</t>
  </si>
  <si>
    <t>　　　　综合事务管理机构</t>
  </si>
  <si>
    <t>　　　　对外事务管理机构</t>
  </si>
  <si>
    <t>　　　　公共安全管理机构</t>
  </si>
  <si>
    <t>　　　　社会事务管理机构</t>
  </si>
  <si>
    <t>　　　　经济事务管理机构</t>
  </si>
  <si>
    <t>　　　　行政监督检查机构</t>
  </si>
  <si>
    <t>　　　人民法院和人民检察院</t>
  </si>
  <si>
    <t>　　　　人民法院</t>
  </si>
  <si>
    <t>　　　　人民检察院</t>
  </si>
  <si>
    <t>　　　其他国家机构</t>
  </si>
  <si>
    <t>　　　　其他国家机构</t>
  </si>
  <si>
    <t>　　人民政协、民主党派</t>
  </si>
  <si>
    <t>　　　人民政协</t>
  </si>
  <si>
    <t>　　　　人民政协</t>
  </si>
  <si>
    <t>　　　民主党派</t>
  </si>
  <si>
    <t>　　　　民主党派</t>
  </si>
  <si>
    <t>　　社会保障</t>
  </si>
  <si>
    <t>　　　社会保障</t>
  </si>
  <si>
    <t>　　　　社会保障</t>
  </si>
  <si>
    <t>　　群众团体、社会团体和其他成员组织</t>
  </si>
  <si>
    <t>　　　群众团体</t>
  </si>
  <si>
    <t>　　　　工会</t>
  </si>
  <si>
    <t>　　　　妇联</t>
  </si>
  <si>
    <t>　　　　共青团</t>
  </si>
  <si>
    <t>　　　　其他群众团体</t>
  </si>
  <si>
    <t>　　　社会团体</t>
  </si>
  <si>
    <t>　　　　专业性团体</t>
  </si>
  <si>
    <t>　　　　行业性团体</t>
  </si>
  <si>
    <t>　　　　其他社会团体</t>
  </si>
  <si>
    <t>　　　基金会</t>
  </si>
  <si>
    <t>　　　　基金会</t>
  </si>
  <si>
    <t>　　　宗教组织</t>
  </si>
  <si>
    <t>　　　　宗教组织</t>
  </si>
  <si>
    <t>　　基层群众自治组织</t>
  </si>
  <si>
    <t>　　　社区自治组织</t>
  </si>
  <si>
    <t>　　　　社区自治组织</t>
  </si>
  <si>
    <t>　　　村民自治组织</t>
  </si>
  <si>
    <t>　　　　村民自治组织</t>
  </si>
  <si>
    <t>注：本表按法人单位及其产业活动单位统计,含法人单位在外省的产业活动单位。</t>
  </si>
  <si>
    <t>1-4 “企业一套表”调查单位（2018）</t>
  </si>
  <si>
    <t>工业</t>
  </si>
  <si>
    <t>建筑业</t>
  </si>
  <si>
    <t>批发零售
业</t>
  </si>
  <si>
    <t>住宿餐饮
业</t>
  </si>
  <si>
    <t>房地产开
发经营业</t>
  </si>
  <si>
    <t>服务业</t>
  </si>
  <si>
    <t>1-5 各镇（区）法人单位数和产业活动单位数（2018）</t>
  </si>
  <si>
    <t>产业活动单位数</t>
  </si>
  <si>
    <t>乡镇</t>
  </si>
  <si>
    <t>单产业
法人单位</t>
  </si>
  <si>
    <t>多产业
法人单位</t>
  </si>
  <si>
    <t>多产业法人所属
的产业活动单位</t>
  </si>
  <si>
    <t>注:各乡镇法人单位和产业活动单位数中已包含农垦系统的单位数。</t>
  </si>
  <si>
    <t>1-6 历年新增、注销市场个体情况</t>
  </si>
  <si>
    <t>年  份</t>
  </si>
  <si>
    <t>新增各类市场实体
（个）</t>
  </si>
  <si>
    <t>新增各类注册资本
（万元）</t>
  </si>
  <si>
    <t>注销市场主体（个）</t>
  </si>
  <si>
    <t>企业</t>
  </si>
  <si>
    <t>农民专业合作社</t>
  </si>
  <si>
    <t>个体工商户</t>
  </si>
  <si>
    <t>注：本表数据由市工商局提供。</t>
  </si>
  <si>
    <t>1-7  空气质量指标(2018)</t>
  </si>
  <si>
    <t>颗粒物</t>
  </si>
  <si>
    <t>细颗粒物</t>
  </si>
  <si>
    <t>二氧化硫</t>
  </si>
  <si>
    <t>二氧化氮</t>
  </si>
  <si>
    <t>空气质量</t>
  </si>
  <si>
    <t>空气质量达到二级</t>
  </si>
  <si>
    <t>(粒径小于等于10um)</t>
  </si>
  <si>
    <t>(粒径小于等于2.5um)</t>
  </si>
  <si>
    <t>(微克/立方米)</t>
  </si>
  <si>
    <t>一氧化碳</t>
  </si>
  <si>
    <t>臭氧</t>
  </si>
  <si>
    <t>达到及好于二级的天数(天)</t>
  </si>
  <si>
    <t>以上天数占全年有</t>
  </si>
  <si>
    <t>(毫克/立方米)</t>
  </si>
  <si>
    <t>效监测天数比重(%)</t>
  </si>
  <si>
    <t>全  市</t>
  </si>
  <si>
    <t>注：1.一氧化碳为全年24小时平均值的第95%分位数，臭氧为为全年24小时平均值的第90%分位数,PM10、PM2.5、二氧化硫和二氧化氮为年平均值；</t>
  </si>
  <si>
    <t xml:space="preserve">    2.嘉积镇数据代表全市数据；</t>
  </si>
  <si>
    <r>
      <rPr>
        <sz val="8"/>
        <rFont val="汉仪报宋简"/>
        <charset val="134"/>
      </rPr>
      <t xml:space="preserve">    3.万泉镇未监测PM</t>
    </r>
    <r>
      <rPr>
        <vertAlign val="subscript"/>
        <sz val="8"/>
        <rFont val="汉仪报宋简"/>
        <charset val="134"/>
      </rPr>
      <t>2.5</t>
    </r>
    <r>
      <rPr>
        <sz val="8"/>
        <rFont val="汉仪报宋简"/>
        <charset val="134"/>
      </rPr>
      <t>、一氧化碳和臭氧；</t>
    </r>
  </si>
  <si>
    <t xml:space="preserve">    4.其他镇未进行空气监测。</t>
  </si>
  <si>
    <t xml:space="preserve">    5.本表数据由市环保局提供。</t>
  </si>
  <si>
    <t>1-8  植树造林情况（2018）</t>
  </si>
  <si>
    <t>地   区</t>
  </si>
  <si>
    <t xml:space="preserve">人工造林面积（亩） </t>
  </si>
  <si>
    <t>用材林</t>
  </si>
  <si>
    <t>经济林</t>
  </si>
  <si>
    <t>防护林</t>
  </si>
  <si>
    <t>薪炭林</t>
  </si>
  <si>
    <t>特种用途林</t>
  </si>
  <si>
    <t>全市</t>
  </si>
  <si>
    <t>注：本表数据由市自然资源和规划局提供。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</si>
</sst>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);[Red]\(0\)"/>
    <numFmt numFmtId="178" formatCode="0.0"/>
    <numFmt numFmtId="179" formatCode="0.00_ "/>
    <numFmt numFmtId="180" formatCode="0_);\(0\)"/>
    <numFmt numFmtId="181" formatCode="0;_ࠀ"/>
    <numFmt numFmtId="182" formatCode="0;_䠀"/>
  </numFmts>
  <fonts count="5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汉仪书宋一简"/>
      <charset val="134"/>
    </font>
    <font>
      <sz val="8"/>
      <name val="汉仪报宋简"/>
      <charset val="134"/>
    </font>
    <font>
      <sz val="8"/>
      <name val="宋体"/>
      <charset val="134"/>
    </font>
    <font>
      <sz val="8"/>
      <name val="Times New Roman"/>
      <charset val="0"/>
    </font>
    <font>
      <sz val="10"/>
      <name val="汉仪报宋简"/>
      <charset val="134"/>
    </font>
    <font>
      <sz val="14"/>
      <name val="Times New Roman"/>
      <charset val="0"/>
    </font>
    <font>
      <sz val="8"/>
      <name val="Times New Roman"/>
      <charset val="134"/>
    </font>
    <font>
      <sz val="9"/>
      <name val="宋体"/>
      <charset val="134"/>
    </font>
    <font>
      <b/>
      <sz val="8"/>
      <name val="汉仪中黑简"/>
      <charset val="134"/>
    </font>
    <font>
      <sz val="8"/>
      <name val="Arial Unicode MS"/>
      <charset val="134"/>
    </font>
    <font>
      <sz val="8"/>
      <name val="汉仪楷体简"/>
      <charset val="134"/>
    </font>
    <font>
      <b/>
      <sz val="8"/>
      <name val="汉仪书宋一简"/>
      <charset val="134"/>
    </font>
    <font>
      <b/>
      <sz val="16"/>
      <name val="黑体"/>
      <charset val="134"/>
    </font>
    <font>
      <sz val="8"/>
      <color theme="1"/>
      <name val="Arial Unicode MS"/>
      <charset val="134"/>
    </font>
    <font>
      <sz val="8"/>
      <name val="汉仪中黑简"/>
      <charset val="134"/>
    </font>
    <font>
      <b/>
      <sz val="8"/>
      <name val="宋体"/>
      <charset val="134"/>
    </font>
    <font>
      <b/>
      <sz val="8"/>
      <name val="汉仪报宋简"/>
      <charset val="134"/>
    </font>
    <font>
      <b/>
      <sz val="8"/>
      <name val="Times New Roman"/>
      <charset val="0"/>
    </font>
    <font>
      <sz val="8"/>
      <color rgb="FFFF0000"/>
      <name val="Times New Roman"/>
      <charset val="0"/>
    </font>
    <font>
      <sz val="8"/>
      <color rgb="FFFF0000"/>
      <name val="宋体"/>
      <charset val="134"/>
    </font>
    <font>
      <b/>
      <sz val="16"/>
      <name val="Times New Roman"/>
      <charset val="0"/>
    </font>
    <font>
      <sz val="8"/>
      <color rgb="FFFF0000"/>
      <name val="汉仪楷体简"/>
      <charset val="134"/>
    </font>
    <font>
      <b/>
      <sz val="9"/>
      <name val="宋体"/>
      <charset val="134"/>
    </font>
    <font>
      <sz val="10"/>
      <name val="宋体"/>
      <charset val="134"/>
    </font>
    <font>
      <sz val="8"/>
      <name val="Arial"/>
      <charset val="0"/>
    </font>
    <font>
      <sz val="8"/>
      <color rgb="FFFF0000"/>
      <name val="汉仪报宋简"/>
      <charset val="134"/>
    </font>
    <font>
      <sz val="8"/>
      <name val="Times New Roman"/>
      <charset val="0"/>
    </font>
    <font>
      <sz val="12"/>
      <color indexed="10"/>
      <name val="宋体"/>
      <charset val="134"/>
    </font>
    <font>
      <b/>
      <sz val="11"/>
      <name val="黑体"/>
      <charset val="134"/>
    </font>
    <font>
      <sz val="10.5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  <font>
      <vertAlign val="subscript"/>
      <sz val="8"/>
      <name val="汉仪报宋简"/>
      <charset val="134"/>
    </font>
  </fonts>
  <fills count="3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40"/>
      </left>
      <right/>
      <top style="thin">
        <color indexed="8"/>
      </top>
      <bottom/>
      <diagonal/>
    </border>
    <border>
      <left style="thin">
        <color indexed="40"/>
      </left>
      <right/>
      <top/>
      <bottom/>
      <diagonal/>
    </border>
    <border>
      <left/>
      <right/>
      <top/>
      <bottom style="thin">
        <color indexed="40"/>
      </bottom>
      <diagonal/>
    </border>
    <border>
      <left/>
      <right style="thin">
        <color indexed="40"/>
      </right>
      <top/>
      <bottom style="thin">
        <color indexed="40"/>
      </bottom>
      <diagonal/>
    </border>
    <border>
      <left/>
      <right/>
      <top/>
      <bottom style="thin">
        <color rgb="FF00B0F0"/>
      </bottom>
      <diagonal/>
    </border>
    <border>
      <left style="thin">
        <color indexed="40"/>
      </left>
      <right/>
      <top/>
      <bottom style="thin">
        <color rgb="FF00B0F0"/>
      </bottom>
      <diagonal/>
    </border>
    <border>
      <left style="thin">
        <color indexed="40"/>
      </left>
      <right style="thin">
        <color indexed="40"/>
      </right>
      <top/>
      <bottom style="thin">
        <color rgb="FF00B0F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40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40"/>
      </bottom>
      <diagonal/>
    </border>
    <border>
      <left/>
      <right style="thin">
        <color indexed="40"/>
      </right>
      <top style="thin">
        <color indexed="8"/>
      </top>
      <bottom style="thin">
        <color indexed="40"/>
      </bottom>
      <diagonal/>
    </border>
    <border>
      <left/>
      <right style="thin">
        <color indexed="40"/>
      </right>
      <top/>
      <bottom style="thin">
        <color rgb="FF00B0F0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rgb="FF00B0F0"/>
      </bottom>
      <diagonal/>
    </border>
    <border>
      <left style="thin">
        <color indexed="40"/>
      </left>
      <right/>
      <top style="thin">
        <color indexed="40"/>
      </top>
      <bottom style="thin">
        <color rgb="FF00B0F0"/>
      </bottom>
      <diagonal/>
    </border>
    <border>
      <left/>
      <right/>
      <top/>
      <bottom style="thin">
        <color indexed="8"/>
      </bottom>
      <diagonal/>
    </border>
    <border>
      <left style="thin">
        <color indexed="40"/>
      </left>
      <right style="thin">
        <color indexed="40"/>
      </right>
      <top style="thin">
        <color indexed="8"/>
      </top>
      <bottom/>
      <diagonal/>
    </border>
    <border>
      <left/>
      <right/>
      <top style="thin">
        <color indexed="40"/>
      </top>
      <bottom/>
      <diagonal/>
    </border>
    <border>
      <left style="thin">
        <color indexed="40"/>
      </left>
      <right style="thin">
        <color indexed="40"/>
      </right>
      <top/>
      <bottom style="thin">
        <color rgb="FF00CCFF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rgb="FF00CCFF"/>
      </bottom>
      <diagonal/>
    </border>
    <border>
      <left style="thin">
        <color indexed="40"/>
      </left>
      <right/>
      <top style="thin">
        <color indexed="40"/>
      </top>
      <bottom style="thin">
        <color rgb="FF00CCFF"/>
      </bottom>
      <diagonal/>
    </border>
    <border>
      <left style="thin">
        <color rgb="FF00B0F0"/>
      </left>
      <right style="thin">
        <color indexed="40"/>
      </right>
      <top style="thin">
        <color indexed="8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8"/>
      </top>
      <bottom style="thin">
        <color indexed="40"/>
      </bottom>
      <diagonal/>
    </border>
    <border>
      <left style="thin">
        <color indexed="40"/>
      </left>
      <right/>
      <top style="thin">
        <color indexed="8"/>
      </top>
      <bottom style="thin">
        <color indexed="40"/>
      </bottom>
      <diagonal/>
    </border>
    <border>
      <left/>
      <right style="thin">
        <color rgb="FF00B0F0"/>
      </right>
      <top style="thin">
        <color indexed="8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indexed="8"/>
      </top>
      <bottom style="thin">
        <color rgb="FF00B0F0"/>
      </bottom>
      <diagonal/>
    </border>
    <border>
      <left/>
      <right/>
      <top style="thin">
        <color indexed="8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/>
      <top style="thin">
        <color rgb="FF00B0F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8" borderId="34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35" applyNumberFormat="0" applyFill="0" applyAlignment="0" applyProtection="0">
      <alignment vertical="center"/>
    </xf>
    <xf numFmtId="0" fontId="38" fillId="0" borderId="35" applyNumberFormat="0" applyFill="0" applyAlignment="0" applyProtection="0">
      <alignment vertical="center"/>
    </xf>
    <xf numFmtId="0" fontId="39" fillId="0" borderId="36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9" borderId="37" applyNumberFormat="0" applyAlignment="0" applyProtection="0">
      <alignment vertical="center"/>
    </xf>
    <xf numFmtId="0" fontId="41" fillId="10" borderId="38" applyNumberFormat="0" applyAlignment="0" applyProtection="0">
      <alignment vertical="center"/>
    </xf>
    <xf numFmtId="0" fontId="42" fillId="10" borderId="37" applyNumberFormat="0" applyAlignment="0" applyProtection="0">
      <alignment vertical="center"/>
    </xf>
    <xf numFmtId="0" fontId="43" fillId="11" borderId="39" applyNumberFormat="0" applyAlignment="0" applyProtection="0">
      <alignment vertical="center"/>
    </xf>
    <xf numFmtId="0" fontId="44" fillId="0" borderId="40" applyNumberFormat="0" applyFill="0" applyAlignment="0" applyProtection="0">
      <alignment vertical="center"/>
    </xf>
    <xf numFmtId="0" fontId="45" fillId="0" borderId="41" applyNumberFormat="0" applyFill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49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49" fillId="22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1" fillId="0" borderId="0"/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</cellStyleXfs>
  <cellXfs count="202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0" xfId="0" applyNumberFormat="1" applyFont="1" applyFill="1" applyBorder="1" applyAlignment="1">
      <alignment horizontal="center" vertical="center"/>
    </xf>
    <xf numFmtId="0" fontId="5" fillId="3" borderId="3" xfId="0" applyNumberFormat="1" applyFont="1" applyFill="1" applyBorder="1" applyAlignment="1">
      <alignment horizontal="center" vertical="center"/>
    </xf>
    <xf numFmtId="0" fontId="5" fillId="3" borderId="4" xfId="0" applyNumberFormat="1" applyFont="1" applyFill="1" applyBorder="1" applyAlignment="1">
      <alignment horizontal="center" vertical="center"/>
    </xf>
    <xf numFmtId="0" fontId="5" fillId="3" borderId="5" xfId="0" applyNumberFormat="1" applyFont="1" applyFill="1" applyBorder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/>
    </xf>
    <xf numFmtId="0" fontId="5" fillId="3" borderId="7" xfId="0" applyNumberFormat="1" applyFont="1" applyFill="1" applyBorder="1" applyAlignment="1">
      <alignment horizontal="center" vertical="center"/>
    </xf>
    <xf numFmtId="0" fontId="3" fillId="3" borderId="7" xfId="0" applyNumberFormat="1" applyFont="1" applyFill="1" applyBorder="1" applyAlignment="1">
      <alignment horizontal="center" vertical="center"/>
    </xf>
    <xf numFmtId="0" fontId="3" fillId="3" borderId="8" xfId="0" applyNumberFormat="1" applyFont="1" applyFill="1" applyBorder="1" applyAlignment="1">
      <alignment horizontal="center" vertical="center"/>
    </xf>
    <xf numFmtId="49" fontId="3" fillId="3" borderId="0" xfId="0" applyNumberFormat="1" applyFont="1" applyFill="1" applyBorder="1" applyAlignment="1">
      <alignment horizontal="center" vertical="center" shrinkToFit="1"/>
    </xf>
    <xf numFmtId="176" fontId="5" fillId="2" borderId="0" xfId="0" applyNumberFormat="1" applyFont="1" applyFill="1" applyBorder="1" applyAlignment="1">
      <alignment horizontal="right" vertical="center"/>
    </xf>
    <xf numFmtId="176" fontId="5" fillId="2" borderId="0" xfId="50" applyNumberFormat="1" applyFont="1" applyFill="1" applyBorder="1" applyAlignment="1">
      <alignment horizontal="right" vertical="center"/>
    </xf>
    <xf numFmtId="177" fontId="5" fillId="2" borderId="0" xfId="50" applyNumberFormat="1" applyFont="1" applyFill="1" applyBorder="1" applyAlignment="1">
      <alignment horizontal="right" vertical="center"/>
    </xf>
    <xf numFmtId="1" fontId="5" fillId="2" borderId="0" xfId="50" applyNumberFormat="1" applyFont="1" applyFill="1" applyBorder="1" applyAlignment="1">
      <alignment horizontal="right" vertical="center"/>
    </xf>
    <xf numFmtId="0" fontId="3" fillId="3" borderId="9" xfId="0" applyNumberFormat="1" applyFont="1" applyFill="1" applyBorder="1" applyAlignment="1">
      <alignment horizontal="center" vertical="center"/>
    </xf>
    <xf numFmtId="176" fontId="5" fillId="2" borderId="9" xfId="0" applyNumberFormat="1" applyFont="1" applyFill="1" applyBorder="1" applyAlignment="1">
      <alignment horizontal="right" vertical="center"/>
    </xf>
    <xf numFmtId="176" fontId="5" fillId="2" borderId="9" xfId="50" applyNumberFormat="1" applyFont="1" applyFill="1" applyBorder="1" applyAlignment="1">
      <alignment horizontal="right" vertical="center"/>
    </xf>
    <xf numFmtId="0" fontId="5" fillId="2" borderId="9" xfId="50" applyNumberFormat="1" applyFont="1" applyFill="1" applyBorder="1" applyAlignment="1">
      <alignment horizontal="right" vertical="center"/>
    </xf>
    <xf numFmtId="49" fontId="6" fillId="4" borderId="0" xfId="0" applyNumberFormat="1" applyFont="1" applyFill="1" applyBorder="1" applyAlignment="1">
      <alignment horizontal="left" vertical="center" shrinkToFit="1"/>
    </xf>
    <xf numFmtId="0" fontId="7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1" fontId="5" fillId="2" borderId="10" xfId="0" applyNumberFormat="1" applyFont="1" applyFill="1" applyBorder="1" applyAlignment="1">
      <alignment horizontal="center" vertical="center"/>
    </xf>
    <xf numFmtId="178" fontId="5" fillId="2" borderId="10" xfId="0" applyNumberFormat="1" applyFont="1" applyFill="1" applyBorder="1" applyAlignment="1">
      <alignment horizontal="center" vertical="center"/>
    </xf>
    <xf numFmtId="0" fontId="3" fillId="3" borderId="9" xfId="0" applyNumberFormat="1" applyFont="1" applyFill="1" applyBorder="1" applyAlignment="1">
      <alignment horizontal="center" vertical="center" shrinkToFit="1"/>
    </xf>
    <xf numFmtId="49" fontId="3" fillId="5" borderId="0" xfId="0" applyNumberFormat="1" applyFont="1" applyFill="1" applyBorder="1" applyAlignment="1">
      <alignment horizontal="left" vertical="center" shrinkToFit="1"/>
    </xf>
    <xf numFmtId="0" fontId="5" fillId="2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 shrinkToFit="1"/>
    </xf>
    <xf numFmtId="0" fontId="1" fillId="0" borderId="0" xfId="0" applyFont="1" applyFill="1" applyAlignment="1"/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3" fillId="3" borderId="10" xfId="0" applyNumberFormat="1" applyFont="1" applyFill="1" applyBorder="1" applyAlignment="1">
      <alignment horizontal="center" vertical="center"/>
    </xf>
    <xf numFmtId="0" fontId="3" fillId="3" borderId="10" xfId="0" applyNumberFormat="1" applyFont="1" applyFill="1" applyBorder="1" applyAlignment="1">
      <alignment horizontal="center" vertical="center" wrapText="1"/>
    </xf>
    <xf numFmtId="0" fontId="3" fillId="3" borderId="10" xfId="0" applyNumberFormat="1" applyFont="1" applyFill="1" applyBorder="1" applyAlignment="1">
      <alignment vertical="center"/>
    </xf>
    <xf numFmtId="0" fontId="3" fillId="3" borderId="11" xfId="0" applyNumberFormat="1" applyFont="1" applyFill="1" applyBorder="1" applyAlignment="1">
      <alignment horizontal="center" vertical="center"/>
    </xf>
    <xf numFmtId="0" fontId="4" fillId="3" borderId="11" xfId="0" applyNumberFormat="1" applyFont="1" applyFill="1" applyBorder="1" applyAlignment="1">
      <alignment horizontal="center" vertical="center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2" xfId="49" applyNumberFormat="1" applyFont="1" applyFill="1" applyBorder="1" applyAlignment="1">
      <alignment horizontal="center" vertical="center"/>
    </xf>
    <xf numFmtId="0" fontId="3" fillId="4" borderId="10" xfId="0" applyNumberFormat="1" applyFont="1" applyFill="1" applyBorder="1" applyAlignment="1">
      <alignment horizontal="right" vertical="center"/>
    </xf>
    <xf numFmtId="0" fontId="4" fillId="4" borderId="10" xfId="0" applyNumberFormat="1" applyFont="1" applyFill="1" applyBorder="1" applyAlignment="1">
      <alignment horizontal="right" vertical="center"/>
    </xf>
    <xf numFmtId="0" fontId="3" fillId="4" borderId="10" xfId="0" applyNumberFormat="1" applyFont="1" applyFill="1" applyBorder="1" applyAlignment="1">
      <alignment horizontal="right" vertical="center" wrapText="1"/>
    </xf>
    <xf numFmtId="179" fontId="3" fillId="4" borderId="10" xfId="0" applyNumberFormat="1" applyFont="1" applyFill="1" applyBorder="1" applyAlignment="1">
      <alignment horizontal="right" vertical="center" wrapText="1"/>
    </xf>
    <xf numFmtId="179" fontId="4" fillId="4" borderId="10" xfId="0" applyNumberFormat="1" applyFont="1" applyFill="1" applyBorder="1" applyAlignment="1">
      <alignment horizontal="right" vertical="center"/>
    </xf>
    <xf numFmtId="0" fontId="5" fillId="4" borderId="10" xfId="0" applyFont="1" applyFill="1" applyBorder="1" applyAlignment="1">
      <alignment horizontal="right" vertical="center"/>
    </xf>
    <xf numFmtId="0" fontId="5" fillId="4" borderId="10" xfId="49" applyFont="1" applyFill="1" applyBorder="1" applyAlignment="1">
      <alignment horizontal="right" vertical="center"/>
    </xf>
    <xf numFmtId="49" fontId="3" fillId="3" borderId="12" xfId="49" applyNumberFormat="1" applyFont="1" applyFill="1" applyBorder="1" applyAlignment="1">
      <alignment horizontal="center" vertical="center"/>
    </xf>
    <xf numFmtId="0" fontId="5" fillId="2" borderId="10" xfId="49" applyFont="1" applyFill="1" applyBorder="1" applyAlignment="1">
      <alignment horizontal="right" vertical="center"/>
    </xf>
    <xf numFmtId="0" fontId="8" fillId="2" borderId="10" xfId="49" applyFont="1" applyFill="1" applyBorder="1" applyAlignment="1">
      <alignment horizontal="right" vertical="center"/>
    </xf>
    <xf numFmtId="49" fontId="3" fillId="3" borderId="10" xfId="49" applyNumberFormat="1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left"/>
    </xf>
    <xf numFmtId="176" fontId="1" fillId="0" borderId="0" xfId="0" applyNumberFormat="1" applyFont="1" applyFill="1" applyAlignment="1"/>
    <xf numFmtId="0" fontId="1" fillId="0" borderId="0" xfId="0" applyFont="1" applyFill="1" applyAlignment="1">
      <alignment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49" fontId="10" fillId="3" borderId="0" xfId="0" applyNumberFormat="1" applyFont="1" applyFill="1" applyBorder="1" applyAlignment="1">
      <alignment horizontal="center"/>
    </xf>
    <xf numFmtId="0" fontId="11" fillId="4" borderId="0" xfId="0" applyFont="1" applyFill="1" applyBorder="1" applyAlignment="1">
      <alignment horizontal="right" vertical="center" wrapText="1"/>
    </xf>
    <xf numFmtId="49" fontId="3" fillId="3" borderId="0" xfId="0" applyNumberFormat="1" applyFont="1" applyFill="1" applyBorder="1" applyAlignment="1">
      <alignment horizontal="center"/>
    </xf>
    <xf numFmtId="49" fontId="3" fillId="3" borderId="19" xfId="0" applyNumberFormat="1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180" fontId="9" fillId="2" borderId="0" xfId="0" applyNumberFormat="1" applyFont="1" applyFill="1" applyBorder="1" applyAlignment="1">
      <alignment vertical="center"/>
    </xf>
    <xf numFmtId="0" fontId="13" fillId="2" borderId="0" xfId="0" applyFont="1" applyFill="1" applyAlignment="1">
      <alignment horizontal="right"/>
    </xf>
    <xf numFmtId="0" fontId="3" fillId="3" borderId="15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9" fontId="3" fillId="3" borderId="21" xfId="0" applyNumberFormat="1" applyFont="1" applyFill="1" applyBorder="1" applyAlignment="1">
      <alignment horizontal="left" vertical="center"/>
    </xf>
    <xf numFmtId="49" fontId="3" fillId="5" borderId="0" xfId="0" applyNumberFormat="1" applyFont="1" applyFill="1" applyBorder="1" applyAlignment="1">
      <alignment horizontal="left" vertical="center"/>
    </xf>
    <xf numFmtId="0" fontId="3" fillId="5" borderId="0" xfId="0" applyNumberFormat="1" applyFont="1" applyFill="1" applyBorder="1" applyAlignment="1">
      <alignment horizontal="right"/>
    </xf>
    <xf numFmtId="0" fontId="5" fillId="5" borderId="0" xfId="0" applyFont="1" applyFill="1" applyBorder="1" applyAlignment="1">
      <alignment horizontal="right"/>
    </xf>
    <xf numFmtId="49" fontId="3" fillId="5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left"/>
    </xf>
    <xf numFmtId="49" fontId="3" fillId="5" borderId="6" xfId="0" applyNumberFormat="1" applyFont="1" applyFill="1" applyBorder="1" applyAlignment="1">
      <alignment horizontal="right"/>
    </xf>
    <xf numFmtId="0" fontId="5" fillId="5" borderId="6" xfId="0" applyFont="1" applyFill="1" applyBorder="1" applyAlignment="1">
      <alignment horizontal="right"/>
    </xf>
    <xf numFmtId="0" fontId="14" fillId="2" borderId="0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 wrapText="1"/>
    </xf>
    <xf numFmtId="49" fontId="10" fillId="3" borderId="0" xfId="0" applyNumberFormat="1" applyFont="1" applyFill="1" applyBorder="1" applyAlignment="1">
      <alignment horizontal="left" vertical="center"/>
    </xf>
    <xf numFmtId="0" fontId="15" fillId="0" borderId="11" xfId="0" applyFont="1" applyFill="1" applyBorder="1" applyAlignment="1">
      <alignment horizontal="right" vertical="center" wrapText="1"/>
    </xf>
    <xf numFmtId="49" fontId="16" fillId="3" borderId="0" xfId="0" applyNumberFormat="1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right" vertical="center" wrapText="1"/>
    </xf>
    <xf numFmtId="49" fontId="15" fillId="6" borderId="0" xfId="0" applyNumberFormat="1" applyFont="1" applyFill="1" applyBorder="1" applyAlignment="1">
      <alignment vertical="center" wrapText="1"/>
    </xf>
    <xf numFmtId="49" fontId="15" fillId="6" borderId="9" xfId="0" applyNumberFormat="1" applyFont="1" applyFill="1" applyBorder="1" applyAlignment="1">
      <alignment vertical="center" wrapText="1"/>
    </xf>
    <xf numFmtId="0" fontId="15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25" xfId="0" applyNumberFormat="1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right" vertical="center"/>
    </xf>
    <xf numFmtId="49" fontId="18" fillId="3" borderId="0" xfId="0" applyNumberFormat="1" applyFont="1" applyFill="1" applyBorder="1" applyAlignment="1">
      <alignment horizontal="left" vertical="center"/>
    </xf>
    <xf numFmtId="0" fontId="19" fillId="2" borderId="0" xfId="0" applyFont="1" applyFill="1" applyBorder="1" applyAlignment="1">
      <alignment horizontal="right" vertical="center"/>
    </xf>
    <xf numFmtId="49" fontId="3" fillId="3" borderId="0" xfId="0" applyNumberFormat="1" applyFont="1" applyFill="1" applyBorder="1" applyAlignment="1">
      <alignment horizontal="left" vertical="center"/>
    </xf>
    <xf numFmtId="179" fontId="5" fillId="2" borderId="0" xfId="0" applyNumberFormat="1" applyFont="1" applyFill="1" applyBorder="1" applyAlignment="1">
      <alignment horizontal="right" vertical="center"/>
    </xf>
    <xf numFmtId="178" fontId="5" fillId="2" borderId="0" xfId="0" applyNumberFormat="1" applyFont="1" applyFill="1" applyBorder="1" applyAlignment="1">
      <alignment horizontal="right" vertical="center"/>
    </xf>
    <xf numFmtId="49" fontId="20" fillId="2" borderId="0" xfId="0" applyNumberFormat="1" applyFont="1" applyFill="1" applyBorder="1" applyAlignment="1">
      <alignment horizontal="right" vertical="center"/>
    </xf>
    <xf numFmtId="0" fontId="20" fillId="4" borderId="0" xfId="0" applyFont="1" applyFill="1" applyBorder="1" applyAlignment="1">
      <alignment horizontal="right" vertical="center"/>
    </xf>
    <xf numFmtId="49" fontId="3" fillId="3" borderId="19" xfId="0" applyNumberFormat="1" applyFont="1" applyFill="1" applyBorder="1" applyAlignment="1">
      <alignment horizontal="left" vertical="center"/>
    </xf>
    <xf numFmtId="176" fontId="5" fillId="2" borderId="19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4" borderId="0" xfId="0" applyFont="1" applyFill="1" applyBorder="1" applyAlignment="1">
      <alignment horizontal="right" vertical="center"/>
    </xf>
    <xf numFmtId="176" fontId="5" fillId="4" borderId="0" xfId="0" applyNumberFormat="1" applyFont="1" applyFill="1" applyBorder="1" applyAlignment="1">
      <alignment horizontal="right" vertical="center"/>
    </xf>
    <xf numFmtId="176" fontId="5" fillId="4" borderId="19" xfId="0" applyNumberFormat="1" applyFont="1" applyFill="1" applyBorder="1" applyAlignment="1">
      <alignment horizontal="right" vertical="center"/>
    </xf>
    <xf numFmtId="0" fontId="22" fillId="2" borderId="0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left" vertical="center"/>
    </xf>
    <xf numFmtId="2" fontId="5" fillId="2" borderId="0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Border="1" applyAlignment="1">
      <alignment horizontal="right" vertical="center"/>
    </xf>
    <xf numFmtId="2" fontId="19" fillId="2" borderId="0" xfId="0" applyNumberFormat="1" applyFont="1" applyFill="1" applyBorder="1" applyAlignment="1">
      <alignment horizontal="right" vertical="center"/>
    </xf>
    <xf numFmtId="1" fontId="5" fillId="2" borderId="0" xfId="0" applyNumberFormat="1" applyFont="1" applyFill="1" applyBorder="1" applyAlignment="1">
      <alignment horizontal="right" vertical="center"/>
    </xf>
    <xf numFmtId="2" fontId="5" fillId="2" borderId="0" xfId="51" applyNumberFormat="1" applyFont="1" applyFill="1" applyBorder="1" applyAlignment="1">
      <alignment horizontal="right" vertical="center"/>
    </xf>
    <xf numFmtId="1" fontId="5" fillId="2" borderId="0" xfId="51" applyNumberFormat="1" applyFont="1" applyFill="1" applyBorder="1" applyAlignment="1">
      <alignment horizontal="right" vertical="center"/>
    </xf>
    <xf numFmtId="49" fontId="3" fillId="3" borderId="0" xfId="0" applyNumberFormat="1" applyFont="1" applyFill="1" applyBorder="1" applyAlignment="1">
      <alignment horizontal="left"/>
    </xf>
    <xf numFmtId="181" fontId="5" fillId="2" borderId="0" xfId="53" applyNumberFormat="1" applyFont="1" applyFill="1" applyBorder="1" applyAlignment="1">
      <alignment horizontal="right"/>
    </xf>
    <xf numFmtId="182" fontId="5" fillId="2" borderId="0" xfId="53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left" vertical="center"/>
    </xf>
    <xf numFmtId="0" fontId="23" fillId="2" borderId="0" xfId="0" applyFont="1" applyFill="1" applyBorder="1" applyAlignment="1">
      <alignment horizontal="left" vertical="center"/>
    </xf>
    <xf numFmtId="179" fontId="4" fillId="0" borderId="0" xfId="0" applyNumberFormat="1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0" fontId="17" fillId="4" borderId="0" xfId="0" applyFont="1" applyFill="1" applyBorder="1" applyAlignment="1">
      <alignment vertical="center"/>
    </xf>
    <xf numFmtId="2" fontId="20" fillId="4" borderId="0" xfId="51" applyNumberFormat="1" applyFont="1" applyFill="1" applyBorder="1" applyAlignment="1">
      <alignment horizontal="right" vertical="center"/>
    </xf>
    <xf numFmtId="1" fontId="20" fillId="4" borderId="0" xfId="51" applyNumberFormat="1" applyFont="1" applyFill="1" applyBorder="1" applyAlignment="1">
      <alignment horizontal="right" vertical="center"/>
    </xf>
    <xf numFmtId="177" fontId="24" fillId="0" borderId="0" xfId="0" applyNumberFormat="1" applyFont="1" applyFill="1" applyBorder="1" applyAlignment="1">
      <alignment horizontal="center"/>
    </xf>
    <xf numFmtId="0" fontId="19" fillId="4" borderId="0" xfId="0" applyFont="1" applyFill="1" applyBorder="1" applyAlignment="1">
      <alignment horizontal="right" vertical="center"/>
    </xf>
    <xf numFmtId="182" fontId="5" fillId="4" borderId="0" xfId="53" applyNumberFormat="1" applyFont="1" applyFill="1" applyBorder="1" applyAlignment="1">
      <alignment horizontal="right"/>
    </xf>
    <xf numFmtId="0" fontId="25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49" fontId="26" fillId="4" borderId="0" xfId="0" applyNumberFormat="1" applyFont="1" applyFill="1" applyBorder="1" applyAlignment="1">
      <alignment horizontal="center"/>
    </xf>
    <xf numFmtId="0" fontId="26" fillId="4" borderId="0" xfId="0" applyFont="1" applyFill="1" applyBorder="1" applyAlignment="1">
      <alignment horizontal="center"/>
    </xf>
    <xf numFmtId="0" fontId="26" fillId="7" borderId="0" xfId="0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0" fontId="26" fillId="4" borderId="9" xfId="0" applyFont="1" applyFill="1" applyBorder="1" applyAlignment="1">
      <alignment horizontal="center"/>
    </xf>
    <xf numFmtId="0" fontId="25" fillId="4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49" fontId="3" fillId="5" borderId="21" xfId="0" applyNumberFormat="1" applyFont="1" applyFill="1" applyBorder="1" applyAlignment="1">
      <alignment horizontal="left" vertical="center"/>
    </xf>
    <xf numFmtId="0" fontId="20" fillId="5" borderId="0" xfId="0" applyFont="1" applyFill="1" applyBorder="1" applyAlignment="1">
      <alignment horizontal="right"/>
    </xf>
    <xf numFmtId="176" fontId="27" fillId="5" borderId="0" xfId="0" applyNumberFormat="1" applyFont="1" applyFill="1" applyBorder="1" applyAlignment="1">
      <alignment horizontal="right"/>
    </xf>
    <xf numFmtId="49" fontId="27" fillId="5" borderId="0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right" vertical="center"/>
    </xf>
    <xf numFmtId="0" fontId="28" fillId="5" borderId="6" xfId="0" applyFont="1" applyFill="1" applyBorder="1" applyAlignment="1">
      <alignment horizontal="right"/>
    </xf>
    <xf numFmtId="0" fontId="12" fillId="2" borderId="0" xfId="0" applyNumberFormat="1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center"/>
    </xf>
    <xf numFmtId="0" fontId="30" fillId="0" borderId="0" xfId="0" applyNumberFormat="1" applyFont="1" applyFill="1" applyBorder="1" applyAlignment="1">
      <alignment wrapText="1"/>
    </xf>
    <xf numFmtId="0" fontId="30" fillId="0" borderId="0" xfId="0" applyNumberFormat="1" applyFont="1" applyFill="1" applyBorder="1" applyAlignment="1"/>
    <xf numFmtId="0" fontId="31" fillId="0" borderId="0" xfId="0" applyNumberFormat="1" applyFont="1" applyFill="1" applyBorder="1" applyAlignment="1">
      <alignment horizontal="center"/>
    </xf>
    <xf numFmtId="0" fontId="31" fillId="0" borderId="0" xfId="0" applyFont="1" applyFill="1" applyBorder="1" applyAlignment="1">
      <alignment horizontal="right"/>
    </xf>
    <xf numFmtId="0" fontId="31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right"/>
    </xf>
    <xf numFmtId="0" fontId="31" fillId="0" borderId="0" xfId="0" applyNumberFormat="1" applyFont="1" applyFill="1" applyBorder="1" applyAlignment="1">
      <alignment horizontal="right" wrapText="1"/>
    </xf>
    <xf numFmtId="0" fontId="31" fillId="0" borderId="0" xfId="0" applyNumberFormat="1" applyFont="1" applyFill="1" applyBorder="1" applyAlignment="1">
      <alignment horizontal="center" vertical="center" wrapText="1"/>
    </xf>
    <xf numFmtId="0" fontId="31" fillId="0" borderId="0" xfId="0" applyNumberFormat="1" applyFont="1" applyFill="1" applyBorder="1" applyAlignment="1">
      <alignment horizontal="right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18-38" xfId="49"/>
    <cellStyle name="常规_植树造林情况_1" xfId="50"/>
    <cellStyle name="常规 3 3" xfId="51"/>
    <cellStyle name="常规 3 4" xfId="52"/>
    <cellStyle name="常规 3 5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N23"/>
  <sheetViews>
    <sheetView workbookViewId="0">
      <selection activeCell="K18" sqref="K18"/>
    </sheetView>
  </sheetViews>
  <sheetFormatPr defaultColWidth="9" defaultRowHeight="14.25"/>
  <cols>
    <col min="1" max="2" width="9.125" style="116" customWidth="1"/>
    <col min="3" max="5" width="12.375" style="116" customWidth="1"/>
    <col min="6" max="6" width="0.25" style="116" customWidth="1"/>
    <col min="7" max="7" width="9" style="116" hidden="1" customWidth="1"/>
    <col min="8" max="8" width="9.875" style="116" customWidth="1"/>
    <col min="9" max="16383" width="9" style="116"/>
  </cols>
  <sheetData>
    <row r="1" ht="18.95" customHeight="1" spans="1:8">
      <c r="A1" s="2" t="s">
        <v>0</v>
      </c>
      <c r="B1" s="2"/>
      <c r="C1" s="2"/>
      <c r="D1" s="2"/>
      <c r="E1" s="2"/>
      <c r="G1" s="173" t="s">
        <v>1</v>
      </c>
      <c r="H1" s="84"/>
    </row>
    <row r="2" ht="12.75" customHeight="1" spans="1:8">
      <c r="A2" s="84"/>
      <c r="B2" s="84"/>
      <c r="C2" s="84"/>
      <c r="D2" s="84"/>
      <c r="E2" s="84"/>
      <c r="H2" s="84"/>
    </row>
    <row r="3" s="171" customFormat="1" ht="14.45" customHeight="1" spans="1:8">
      <c r="A3" s="174" t="s">
        <v>2</v>
      </c>
      <c r="B3" s="175" t="s">
        <v>3</v>
      </c>
      <c r="C3" s="176" t="s">
        <v>4</v>
      </c>
      <c r="D3" s="176" t="s">
        <v>5</v>
      </c>
      <c r="E3" s="175" t="s">
        <v>6</v>
      </c>
      <c r="H3" s="177"/>
    </row>
    <row r="4" s="171" customFormat="1" ht="27" customHeight="1" spans="1:8">
      <c r="A4" s="178"/>
      <c r="B4" s="179"/>
      <c r="C4" s="179"/>
      <c r="D4" s="179"/>
      <c r="E4" s="180"/>
      <c r="H4" s="181" t="s">
        <v>7</v>
      </c>
    </row>
    <row r="5" s="171" customFormat="1" ht="4.5" customHeight="1" spans="1:8">
      <c r="A5" s="91"/>
      <c r="B5" s="91"/>
      <c r="C5" s="123"/>
      <c r="D5" s="123"/>
      <c r="E5" s="92"/>
      <c r="H5" s="182"/>
    </row>
    <row r="6" s="114" customFormat="1" ht="21.6" customHeight="1" spans="1:14">
      <c r="A6" s="126" t="s">
        <v>8</v>
      </c>
      <c r="B6" s="95">
        <v>1710.14</v>
      </c>
      <c r="C6" s="94">
        <v>20</v>
      </c>
      <c r="D6" s="94">
        <v>189</v>
      </c>
      <c r="E6" s="183">
        <v>519291</v>
      </c>
      <c r="F6" s="116"/>
      <c r="H6" s="184">
        <f>E6/B6</f>
        <v>303.654086799911</v>
      </c>
      <c r="I6" s="191"/>
      <c r="L6" s="192"/>
      <c r="M6" s="193"/>
      <c r="N6" s="194"/>
    </row>
    <row r="7" s="172" customFormat="1" ht="21.6" customHeight="1" spans="1:14">
      <c r="A7" s="126" t="s">
        <v>9</v>
      </c>
      <c r="B7" s="95">
        <v>155.12</v>
      </c>
      <c r="C7" s="94">
        <v>14</v>
      </c>
      <c r="D7" s="94">
        <v>33</v>
      </c>
      <c r="E7" s="183">
        <v>143802</v>
      </c>
      <c r="F7" s="171"/>
      <c r="H7" s="184">
        <f t="shared" ref="H7:H18" si="0">E7/B7</f>
        <v>927.037132542548</v>
      </c>
      <c r="I7" s="191"/>
      <c r="L7" s="195"/>
      <c r="M7" s="196"/>
      <c r="N7" s="196"/>
    </row>
    <row r="8" s="171" customFormat="1" ht="21.6" customHeight="1" spans="1:14">
      <c r="A8" s="126" t="s">
        <v>10</v>
      </c>
      <c r="B8" s="95">
        <v>84.25</v>
      </c>
      <c r="C8" s="94"/>
      <c r="D8" s="94">
        <v>17</v>
      </c>
      <c r="E8" s="183">
        <v>31698</v>
      </c>
      <c r="H8" s="184">
        <f t="shared" si="0"/>
        <v>376.237388724036</v>
      </c>
      <c r="I8" s="191"/>
      <c r="L8" s="195"/>
      <c r="M8" s="197"/>
      <c r="N8" s="197"/>
    </row>
    <row r="9" s="171" customFormat="1" ht="21.6" customHeight="1" spans="1:14">
      <c r="A9" s="126" t="s">
        <v>11</v>
      </c>
      <c r="B9" s="95">
        <v>138.15</v>
      </c>
      <c r="C9" s="94">
        <v>1</v>
      </c>
      <c r="D9" s="94">
        <v>15</v>
      </c>
      <c r="E9" s="183">
        <v>40739</v>
      </c>
      <c r="H9" s="184">
        <f t="shared" si="0"/>
        <v>294.889612739776</v>
      </c>
      <c r="I9" s="191"/>
      <c r="L9" s="195"/>
      <c r="M9" s="197"/>
      <c r="N9" s="197"/>
    </row>
    <row r="10" s="171" customFormat="1" ht="21.6" customHeight="1" spans="1:14">
      <c r="A10" s="126" t="s">
        <v>12</v>
      </c>
      <c r="B10" s="95">
        <v>51.05</v>
      </c>
      <c r="C10" s="94"/>
      <c r="D10" s="94">
        <v>9</v>
      </c>
      <c r="E10" s="183">
        <v>23948</v>
      </c>
      <c r="H10" s="184">
        <f t="shared" si="0"/>
        <v>469.108716944172</v>
      </c>
      <c r="I10" s="191"/>
      <c r="L10" s="195"/>
      <c r="M10" s="197"/>
      <c r="N10" s="197"/>
    </row>
    <row r="11" s="171" customFormat="1" ht="21.6" customHeight="1" spans="1:14">
      <c r="A11" s="126" t="s">
        <v>13</v>
      </c>
      <c r="B11" s="95">
        <v>145.16</v>
      </c>
      <c r="C11" s="94"/>
      <c r="D11" s="94">
        <v>15</v>
      </c>
      <c r="E11" s="183">
        <v>27447</v>
      </c>
      <c r="H11" s="184">
        <f t="shared" si="0"/>
        <v>189.081014053458</v>
      </c>
      <c r="I11" s="191"/>
      <c r="L11" s="195"/>
      <c r="M11" s="197"/>
      <c r="N11" s="197"/>
    </row>
    <row r="12" s="171" customFormat="1" ht="21.6" customHeight="1" spans="1:14">
      <c r="A12" s="126" t="s">
        <v>14</v>
      </c>
      <c r="B12" s="95">
        <v>225.26</v>
      </c>
      <c r="C12" s="94"/>
      <c r="D12" s="94">
        <v>21</v>
      </c>
      <c r="E12" s="183">
        <v>53198</v>
      </c>
      <c r="H12" s="184">
        <f t="shared" si="0"/>
        <v>236.162656485839</v>
      </c>
      <c r="I12" s="191"/>
      <c r="L12" s="195"/>
      <c r="M12" s="197"/>
      <c r="N12" s="197"/>
    </row>
    <row r="13" s="171" customFormat="1" ht="21.6" customHeight="1" spans="1:14">
      <c r="A13" s="126" t="s">
        <v>15</v>
      </c>
      <c r="B13" s="95">
        <v>123.23</v>
      </c>
      <c r="C13" s="94"/>
      <c r="D13" s="94">
        <v>22</v>
      </c>
      <c r="E13" s="183">
        <v>32350</v>
      </c>
      <c r="H13" s="184">
        <f t="shared" si="0"/>
        <v>262.517244177554</v>
      </c>
      <c r="I13" s="191"/>
      <c r="L13" s="195"/>
      <c r="M13" s="197"/>
      <c r="N13" s="197"/>
    </row>
    <row r="14" s="171" customFormat="1" ht="21.6" customHeight="1" spans="1:14">
      <c r="A14" s="126" t="s">
        <v>16</v>
      </c>
      <c r="B14" s="95" t="s">
        <v>17</v>
      </c>
      <c r="C14" s="94">
        <v>1</v>
      </c>
      <c r="D14" s="94">
        <v>7</v>
      </c>
      <c r="E14" s="183">
        <v>24891</v>
      </c>
      <c r="H14" s="184">
        <f t="shared" si="0"/>
        <v>146.331569664903</v>
      </c>
      <c r="I14" s="191"/>
      <c r="L14" s="195"/>
      <c r="M14" s="197"/>
      <c r="N14" s="197"/>
    </row>
    <row r="15" s="171" customFormat="1" ht="21.6" customHeight="1" spans="1:14">
      <c r="A15" s="126" t="s">
        <v>18</v>
      </c>
      <c r="B15" s="95">
        <v>70.19</v>
      </c>
      <c r="C15" s="94"/>
      <c r="D15" s="94">
        <v>15</v>
      </c>
      <c r="E15" s="183">
        <v>30467</v>
      </c>
      <c r="H15" s="184">
        <f t="shared" si="0"/>
        <v>434.064681578572</v>
      </c>
      <c r="I15" s="191"/>
      <c r="L15" s="195"/>
      <c r="M15" s="197"/>
      <c r="N15" s="197"/>
    </row>
    <row r="16" s="171" customFormat="1" ht="21.6" customHeight="1" spans="1:14">
      <c r="A16" s="126" t="s">
        <v>19</v>
      </c>
      <c r="B16" s="95">
        <v>96.48</v>
      </c>
      <c r="C16" s="94"/>
      <c r="D16" s="94">
        <v>14</v>
      </c>
      <c r="E16" s="183">
        <v>32849</v>
      </c>
      <c r="H16" s="184">
        <f t="shared" si="0"/>
        <v>340.474709784411</v>
      </c>
      <c r="I16" s="191"/>
      <c r="L16" s="195"/>
      <c r="M16" s="197"/>
      <c r="N16" s="197"/>
    </row>
    <row r="17" s="171" customFormat="1" ht="21.6" customHeight="1" spans="1:14">
      <c r="A17" s="126" t="s">
        <v>20</v>
      </c>
      <c r="B17" s="95">
        <v>158.83</v>
      </c>
      <c r="C17" s="94">
        <v>2</v>
      </c>
      <c r="D17" s="94">
        <v>16</v>
      </c>
      <c r="E17" s="183">
        <v>38546</v>
      </c>
      <c r="H17" s="184">
        <f t="shared" si="0"/>
        <v>242.687149782787</v>
      </c>
      <c r="I17" s="191"/>
      <c r="L17" s="195"/>
      <c r="M17" s="197"/>
      <c r="N17" s="197"/>
    </row>
    <row r="18" s="171" customFormat="1" ht="21.6" customHeight="1" spans="1:14">
      <c r="A18" s="126" t="s">
        <v>21</v>
      </c>
      <c r="B18" s="95">
        <v>292.31</v>
      </c>
      <c r="C18" s="94">
        <v>2</v>
      </c>
      <c r="D18" s="94">
        <v>5</v>
      </c>
      <c r="E18" s="183">
        <v>31858</v>
      </c>
      <c r="H18" s="184">
        <f t="shared" si="0"/>
        <v>108.987034312887</v>
      </c>
      <c r="I18" s="191"/>
      <c r="J18" s="198"/>
      <c r="L18" s="195"/>
      <c r="M18" s="197"/>
      <c r="N18" s="197"/>
    </row>
    <row r="19" s="171" customFormat="1" ht="21.6" customHeight="1" spans="1:14">
      <c r="A19" s="126" t="s">
        <v>22</v>
      </c>
      <c r="B19" s="95" t="s">
        <v>23</v>
      </c>
      <c r="C19" s="95" t="s">
        <v>23</v>
      </c>
      <c r="D19" s="95" t="s">
        <v>23</v>
      </c>
      <c r="E19" s="183">
        <v>7498</v>
      </c>
      <c r="H19" s="185" t="s">
        <v>23</v>
      </c>
      <c r="I19" s="198"/>
      <c r="L19" s="195"/>
      <c r="M19" s="197"/>
      <c r="N19" s="197"/>
    </row>
    <row r="20" s="171" customFormat="1" ht="9.95" customHeight="1" spans="1:14">
      <c r="A20" s="186"/>
      <c r="B20" s="187"/>
      <c r="C20" s="187"/>
      <c r="D20" s="187"/>
      <c r="E20" s="187"/>
      <c r="H20" s="188"/>
      <c r="I20" s="198"/>
      <c r="L20" s="195"/>
      <c r="M20" s="197"/>
      <c r="N20" s="197"/>
    </row>
    <row r="21" ht="11.45" customHeight="1" spans="1:14">
      <c r="A21" s="189"/>
      <c r="B21" s="189"/>
      <c r="C21" s="189"/>
      <c r="D21" s="189"/>
      <c r="E21" s="189"/>
      <c r="H21" s="190"/>
      <c r="L21" s="195"/>
      <c r="M21" s="199"/>
      <c r="N21" s="199"/>
    </row>
    <row r="22" ht="11.45" customHeight="1" spans="1:14">
      <c r="A22" s="189"/>
      <c r="B22" s="189"/>
      <c r="C22" s="189"/>
      <c r="D22" s="189"/>
      <c r="E22" s="189"/>
      <c r="H22" s="190"/>
      <c r="L22" s="200"/>
      <c r="M22" s="201"/>
      <c r="N22" s="201"/>
    </row>
    <row r="23" ht="11.45" customHeight="1" spans="1:8">
      <c r="A23" s="189"/>
      <c r="B23" s="189"/>
      <c r="C23" s="189"/>
      <c r="D23" s="189"/>
      <c r="E23" s="189"/>
      <c r="H23" s="190"/>
    </row>
  </sheetData>
  <mergeCells count="6">
    <mergeCell ref="A1:E1"/>
    <mergeCell ref="A3:A4"/>
    <mergeCell ref="B3:B4"/>
    <mergeCell ref="C3:C4"/>
    <mergeCell ref="D3:D4"/>
    <mergeCell ref="E3:E4"/>
  </mergeCells>
  <pageMargins left="0.75" right="0.75" top="1" bottom="1" header="0.51" footer="0.51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G20"/>
  <sheetViews>
    <sheetView tabSelected="1" workbookViewId="0">
      <selection activeCell="A20" sqref="A20:G20"/>
    </sheetView>
  </sheetViews>
  <sheetFormatPr defaultColWidth="9" defaultRowHeight="14.25" outlineLevelCol="6"/>
  <cols>
    <col min="1" max="1" width="12.625" style="1" customWidth="1"/>
    <col min="2" max="16384" width="9" style="1"/>
  </cols>
  <sheetData>
    <row r="1" ht="18.75" spans="1:7">
      <c r="A1" s="2" t="s">
        <v>1479</v>
      </c>
      <c r="B1" s="2"/>
      <c r="C1" s="2"/>
      <c r="D1" s="2"/>
      <c r="E1" s="2"/>
      <c r="F1" s="2"/>
      <c r="G1" s="2"/>
    </row>
    <row r="2" spans="1:7">
      <c r="A2" s="3"/>
      <c r="B2" s="3"/>
      <c r="C2" s="4"/>
      <c r="D2" s="4"/>
      <c r="E2" s="5"/>
      <c r="F2" s="5"/>
      <c r="G2" s="6"/>
    </row>
    <row r="3" customHeight="1" spans="1:7">
      <c r="A3" s="7" t="s">
        <v>1480</v>
      </c>
      <c r="B3" s="8" t="s">
        <v>1481</v>
      </c>
      <c r="C3" s="9"/>
      <c r="D3" s="9"/>
      <c r="E3" s="9"/>
      <c r="F3" s="9"/>
      <c r="G3" s="9"/>
    </row>
    <row r="4" customHeight="1" spans="1:7">
      <c r="A4" s="10"/>
      <c r="B4" s="11"/>
      <c r="C4" s="12"/>
      <c r="D4" s="12"/>
      <c r="E4" s="12"/>
      <c r="F4" s="12"/>
      <c r="G4" s="13"/>
    </row>
    <row r="5" customHeight="1" spans="1:7">
      <c r="A5" s="14"/>
      <c r="B5" s="15"/>
      <c r="C5" s="16" t="s">
        <v>1482</v>
      </c>
      <c r="D5" s="16" t="s">
        <v>1483</v>
      </c>
      <c r="E5" s="16" t="s">
        <v>1484</v>
      </c>
      <c r="F5" s="16" t="s">
        <v>1485</v>
      </c>
      <c r="G5" s="17" t="s">
        <v>1486</v>
      </c>
    </row>
    <row r="6" ht="21.6" customHeight="1" spans="1:7">
      <c r="A6" s="18" t="s">
        <v>1487</v>
      </c>
      <c r="B6" s="19">
        <v>4395.4</v>
      </c>
      <c r="C6" s="20">
        <v>737.5</v>
      </c>
      <c r="D6" s="20">
        <v>3698.6</v>
      </c>
      <c r="E6" s="20">
        <v>159.3</v>
      </c>
      <c r="F6" s="21"/>
      <c r="G6" s="22"/>
    </row>
    <row r="7" ht="21.6" customHeight="1" spans="1:7">
      <c r="A7" s="18" t="s">
        <v>9</v>
      </c>
      <c r="B7" s="19">
        <v>378.4</v>
      </c>
      <c r="C7" s="19">
        <v>0</v>
      </c>
      <c r="D7" s="20">
        <v>348.5</v>
      </c>
      <c r="E7" s="20">
        <v>29.9</v>
      </c>
      <c r="F7" s="22"/>
      <c r="G7" s="22"/>
    </row>
    <row r="8" ht="21.6" customHeight="1" spans="1:7">
      <c r="A8" s="18" t="s">
        <v>10</v>
      </c>
      <c r="B8" s="19">
        <v>284.2</v>
      </c>
      <c r="C8" s="19">
        <v>43.4</v>
      </c>
      <c r="D8" s="20">
        <v>230.8</v>
      </c>
      <c r="E8" s="20">
        <v>10</v>
      </c>
      <c r="F8" s="21"/>
      <c r="G8" s="22"/>
    </row>
    <row r="9" ht="21.6" customHeight="1" spans="1:7">
      <c r="A9" s="18" t="s">
        <v>11</v>
      </c>
      <c r="B9" s="19">
        <v>338.5</v>
      </c>
      <c r="C9" s="19">
        <v>0</v>
      </c>
      <c r="D9" s="20">
        <v>338.5</v>
      </c>
      <c r="E9" s="20">
        <v>0</v>
      </c>
      <c r="F9" s="21"/>
      <c r="G9" s="22"/>
    </row>
    <row r="10" ht="21.6" customHeight="1" spans="1:7">
      <c r="A10" s="18" t="s">
        <v>12</v>
      </c>
      <c r="B10" s="19">
        <v>310.6</v>
      </c>
      <c r="C10" s="19">
        <v>180.6</v>
      </c>
      <c r="D10" s="20">
        <v>130</v>
      </c>
      <c r="E10" s="20">
        <v>0</v>
      </c>
      <c r="F10" s="21"/>
      <c r="G10" s="22"/>
    </row>
    <row r="11" ht="21.6" customHeight="1" spans="1:7">
      <c r="A11" s="18" t="s">
        <v>13</v>
      </c>
      <c r="B11" s="19">
        <v>345.7</v>
      </c>
      <c r="C11" s="19">
        <v>0</v>
      </c>
      <c r="D11" s="20">
        <v>345.7</v>
      </c>
      <c r="E11" s="20">
        <v>0</v>
      </c>
      <c r="F11" s="21"/>
      <c r="G11" s="22"/>
    </row>
    <row r="12" ht="21.6" customHeight="1" spans="1:7">
      <c r="A12" s="18" t="s">
        <v>14</v>
      </c>
      <c r="B12" s="19">
        <v>420.4</v>
      </c>
      <c r="C12" s="19">
        <v>34.2</v>
      </c>
      <c r="D12" s="20">
        <v>340.2</v>
      </c>
      <c r="E12" s="20">
        <v>46</v>
      </c>
      <c r="F12" s="21"/>
      <c r="G12" s="22"/>
    </row>
    <row r="13" ht="21.6" customHeight="1" spans="1:7">
      <c r="A13" s="18" t="s">
        <v>15</v>
      </c>
      <c r="B13" s="19">
        <v>91</v>
      </c>
      <c r="C13" s="19">
        <v>0</v>
      </c>
      <c r="D13" s="20">
        <v>91</v>
      </c>
      <c r="E13" s="20">
        <v>0</v>
      </c>
      <c r="F13" s="21"/>
      <c r="G13" s="22"/>
    </row>
    <row r="14" ht="21.6" customHeight="1" spans="1:7">
      <c r="A14" s="18" t="s">
        <v>16</v>
      </c>
      <c r="B14" s="19">
        <v>857</v>
      </c>
      <c r="C14" s="19">
        <v>479.3</v>
      </c>
      <c r="D14" s="20">
        <v>377.7</v>
      </c>
      <c r="E14" s="20">
        <v>0</v>
      </c>
      <c r="F14" s="21"/>
      <c r="G14" s="22"/>
    </row>
    <row r="15" ht="21.6" customHeight="1" spans="1:7">
      <c r="A15" s="18" t="s">
        <v>18</v>
      </c>
      <c r="B15" s="19">
        <v>242.3</v>
      </c>
      <c r="C15" s="19">
        <v>0</v>
      </c>
      <c r="D15" s="20">
        <v>242.3</v>
      </c>
      <c r="E15" s="20">
        <v>0</v>
      </c>
      <c r="F15" s="21"/>
      <c r="G15" s="22"/>
    </row>
    <row r="16" ht="21.6" customHeight="1" spans="1:7">
      <c r="A16" s="18" t="s">
        <v>19</v>
      </c>
      <c r="B16" s="19">
        <v>214.8</v>
      </c>
      <c r="C16" s="19">
        <v>0</v>
      </c>
      <c r="D16" s="20">
        <v>141.4</v>
      </c>
      <c r="E16" s="20">
        <v>73.4</v>
      </c>
      <c r="F16" s="21"/>
      <c r="G16" s="22"/>
    </row>
    <row r="17" ht="21.6" customHeight="1" spans="1:7">
      <c r="A17" s="18" t="s">
        <v>20</v>
      </c>
      <c r="B17" s="19">
        <v>388.5</v>
      </c>
      <c r="C17" s="19">
        <v>0</v>
      </c>
      <c r="D17" s="20">
        <v>388.5</v>
      </c>
      <c r="E17" s="20">
        <v>0</v>
      </c>
      <c r="F17" s="21"/>
      <c r="G17" s="22"/>
    </row>
    <row r="18" ht="21.6" customHeight="1" spans="1:7">
      <c r="A18" s="18" t="s">
        <v>21</v>
      </c>
      <c r="B18" s="19">
        <v>401.7</v>
      </c>
      <c r="C18" s="19">
        <v>0</v>
      </c>
      <c r="D18" s="20">
        <v>401.7</v>
      </c>
      <c r="E18" s="20">
        <v>0</v>
      </c>
      <c r="F18" s="21"/>
      <c r="G18" s="22"/>
    </row>
    <row r="19" ht="21.6" customHeight="1" spans="1:7">
      <c r="A19" s="23" t="s">
        <v>22</v>
      </c>
      <c r="B19" s="24">
        <v>322.3</v>
      </c>
      <c r="C19" s="24">
        <v>0</v>
      </c>
      <c r="D19" s="25">
        <v>322.3</v>
      </c>
      <c r="E19" s="25">
        <v>0</v>
      </c>
      <c r="F19" s="26"/>
      <c r="G19" s="26"/>
    </row>
    <row r="20" spans="1:7">
      <c r="A20" s="27" t="s">
        <v>1488</v>
      </c>
      <c r="B20" s="27"/>
      <c r="C20" s="27"/>
      <c r="D20" s="27"/>
      <c r="E20" s="27"/>
      <c r="F20" s="27"/>
      <c r="G20" s="27"/>
    </row>
  </sheetData>
  <mergeCells count="4">
    <mergeCell ref="A1:G1"/>
    <mergeCell ref="A20:G20"/>
    <mergeCell ref="A3:A5"/>
    <mergeCell ref="B3:G4"/>
  </mergeCells>
  <pageMargins left="0.75" right="0.75" top="1" bottom="1" header="0.51" footer="0.51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33" sqref="I33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228"/>
  <sheetViews>
    <sheetView zoomScale="70" zoomScaleNormal="70" topLeftCell="A193" workbookViewId="0">
      <selection activeCell="M28" sqref="M28"/>
    </sheetView>
  </sheetViews>
  <sheetFormatPr defaultColWidth="9" defaultRowHeight="14.25" outlineLevelCol="7"/>
  <cols>
    <col min="1" max="1" width="18.875" style="1" customWidth="1"/>
    <col min="2" max="2" width="16.875" style="162" customWidth="1"/>
    <col min="3" max="7" width="9" style="162" customWidth="1"/>
    <col min="8" max="16384" width="9" style="1"/>
  </cols>
  <sheetData>
    <row r="1" s="1" customFormat="1" ht="29.1" customHeight="1" spans="1:8">
      <c r="A1" s="2" t="s">
        <v>24</v>
      </c>
      <c r="B1" s="2"/>
      <c r="C1" s="2"/>
      <c r="D1" s="2"/>
      <c r="E1" s="2"/>
      <c r="F1" s="2"/>
      <c r="G1" s="2"/>
      <c r="H1" s="2"/>
    </row>
    <row r="2" s="1" customFormat="1" ht="6.95" customHeight="1" spans="1:8">
      <c r="A2" s="2"/>
      <c r="B2" s="2"/>
      <c r="C2" s="2"/>
      <c r="D2" s="2"/>
      <c r="E2" s="2"/>
      <c r="F2" s="2"/>
      <c r="G2" s="2"/>
      <c r="H2" s="2"/>
    </row>
    <row r="3" s="1" customFormat="1" spans="1:8">
      <c r="A3" s="163" t="s">
        <v>25</v>
      </c>
      <c r="B3" s="86" t="s">
        <v>26</v>
      </c>
      <c r="C3" s="121" t="s">
        <v>27</v>
      </c>
      <c r="D3" s="121" t="s">
        <v>28</v>
      </c>
      <c r="E3" s="122" t="s">
        <v>29</v>
      </c>
      <c r="F3" s="86" t="s">
        <v>30</v>
      </c>
      <c r="G3" s="164" t="s">
        <v>31</v>
      </c>
      <c r="H3" s="122" t="s">
        <v>32</v>
      </c>
    </row>
    <row r="4" s="1" customFormat="1" spans="1:8">
      <c r="A4" s="78" t="s">
        <v>8</v>
      </c>
      <c r="B4" s="165" t="s">
        <v>33</v>
      </c>
      <c r="C4" s="166" t="s">
        <v>34</v>
      </c>
      <c r="D4" s="166" t="s">
        <v>35</v>
      </c>
      <c r="E4" s="166" t="s">
        <v>36</v>
      </c>
      <c r="F4" s="166" t="s">
        <v>37</v>
      </c>
      <c r="G4" s="166" t="s">
        <v>37</v>
      </c>
      <c r="H4" s="167" t="s">
        <v>37</v>
      </c>
    </row>
    <row r="5" s="1" customFormat="1" spans="1:8">
      <c r="A5" s="78" t="s">
        <v>9</v>
      </c>
      <c r="B5" s="165" t="s">
        <v>38</v>
      </c>
      <c r="C5" s="166" t="s">
        <v>34</v>
      </c>
      <c r="D5" s="166" t="s">
        <v>35</v>
      </c>
      <c r="E5" s="166" t="s">
        <v>36</v>
      </c>
      <c r="F5" s="166" t="s">
        <v>39</v>
      </c>
      <c r="G5" s="166" t="s">
        <v>37</v>
      </c>
      <c r="H5" s="167" t="s">
        <v>37</v>
      </c>
    </row>
    <row r="6" s="1" customFormat="1" spans="1:8">
      <c r="A6" s="78" t="s">
        <v>40</v>
      </c>
      <c r="B6" s="165" t="s">
        <v>41</v>
      </c>
      <c r="C6" s="166" t="s">
        <v>34</v>
      </c>
      <c r="D6" s="166" t="s">
        <v>35</v>
      </c>
      <c r="E6" s="166" t="s">
        <v>36</v>
      </c>
      <c r="F6" s="166" t="s">
        <v>39</v>
      </c>
      <c r="G6" s="166" t="s">
        <v>42</v>
      </c>
      <c r="H6" s="167" t="s">
        <v>43</v>
      </c>
    </row>
    <row r="7" s="1" customFormat="1" spans="1:8">
      <c r="A7" s="78" t="s">
        <v>44</v>
      </c>
      <c r="B7" s="165" t="s">
        <v>45</v>
      </c>
      <c r="C7" s="166" t="s">
        <v>34</v>
      </c>
      <c r="D7" s="166" t="s">
        <v>35</v>
      </c>
      <c r="E7" s="166" t="s">
        <v>36</v>
      </c>
      <c r="F7" s="166" t="s">
        <v>39</v>
      </c>
      <c r="G7" s="166" t="s">
        <v>46</v>
      </c>
      <c r="H7" s="167" t="s">
        <v>43</v>
      </c>
    </row>
    <row r="8" s="1" customFormat="1" spans="1:8">
      <c r="A8" s="78" t="s">
        <v>47</v>
      </c>
      <c r="B8" s="165" t="s">
        <v>48</v>
      </c>
      <c r="C8" s="166" t="s">
        <v>34</v>
      </c>
      <c r="D8" s="166" t="s">
        <v>35</v>
      </c>
      <c r="E8" s="166" t="s">
        <v>36</v>
      </c>
      <c r="F8" s="166" t="s">
        <v>39</v>
      </c>
      <c r="G8" s="166" t="s">
        <v>49</v>
      </c>
      <c r="H8" s="167" t="s">
        <v>43</v>
      </c>
    </row>
    <row r="9" s="1" customFormat="1" spans="1:8">
      <c r="A9" s="78" t="s">
        <v>50</v>
      </c>
      <c r="B9" s="165" t="s">
        <v>51</v>
      </c>
      <c r="C9" s="166" t="s">
        <v>34</v>
      </c>
      <c r="D9" s="166" t="s">
        <v>35</v>
      </c>
      <c r="E9" s="166" t="s">
        <v>36</v>
      </c>
      <c r="F9" s="166" t="s">
        <v>39</v>
      </c>
      <c r="G9" s="166" t="s">
        <v>52</v>
      </c>
      <c r="H9" s="167" t="s">
        <v>43</v>
      </c>
    </row>
    <row r="10" s="1" customFormat="1" spans="1:8">
      <c r="A10" s="78" t="s">
        <v>53</v>
      </c>
      <c r="B10" s="165" t="s">
        <v>54</v>
      </c>
      <c r="C10" s="166" t="s">
        <v>34</v>
      </c>
      <c r="D10" s="166" t="s">
        <v>35</v>
      </c>
      <c r="E10" s="166" t="s">
        <v>36</v>
      </c>
      <c r="F10" s="166" t="s">
        <v>39</v>
      </c>
      <c r="G10" s="166" t="s">
        <v>55</v>
      </c>
      <c r="H10" s="167" t="s">
        <v>43</v>
      </c>
    </row>
    <row r="11" s="1" customFormat="1" spans="1:8">
      <c r="A11" s="78" t="s">
        <v>56</v>
      </c>
      <c r="B11" s="165" t="s">
        <v>57</v>
      </c>
      <c r="C11" s="166" t="s">
        <v>34</v>
      </c>
      <c r="D11" s="166" t="s">
        <v>35</v>
      </c>
      <c r="E11" s="166" t="s">
        <v>36</v>
      </c>
      <c r="F11" s="166" t="s">
        <v>39</v>
      </c>
      <c r="G11" s="166" t="s">
        <v>58</v>
      </c>
      <c r="H11" s="167" t="s">
        <v>43</v>
      </c>
    </row>
    <row r="12" s="1" customFormat="1" spans="1:8">
      <c r="A12" s="78" t="s">
        <v>59</v>
      </c>
      <c r="B12" s="165" t="s">
        <v>60</v>
      </c>
      <c r="C12" s="166" t="s">
        <v>34</v>
      </c>
      <c r="D12" s="166" t="s">
        <v>35</v>
      </c>
      <c r="E12" s="166" t="s">
        <v>36</v>
      </c>
      <c r="F12" s="166" t="s">
        <v>39</v>
      </c>
      <c r="G12" s="166" t="s">
        <v>61</v>
      </c>
      <c r="H12" s="167" t="s">
        <v>43</v>
      </c>
    </row>
    <row r="13" s="1" customFormat="1" spans="1:8">
      <c r="A13" s="78" t="s">
        <v>62</v>
      </c>
      <c r="B13" s="165" t="s">
        <v>63</v>
      </c>
      <c r="C13" s="166" t="s">
        <v>34</v>
      </c>
      <c r="D13" s="166" t="s">
        <v>35</v>
      </c>
      <c r="E13" s="166" t="s">
        <v>36</v>
      </c>
      <c r="F13" s="166" t="s">
        <v>39</v>
      </c>
      <c r="G13" s="166" t="s">
        <v>64</v>
      </c>
      <c r="H13" s="166" t="s">
        <v>43</v>
      </c>
    </row>
    <row r="14" s="1" customFormat="1" spans="1:8">
      <c r="A14" s="78" t="s">
        <v>65</v>
      </c>
      <c r="B14" s="165" t="s">
        <v>66</v>
      </c>
      <c r="C14" s="166" t="s">
        <v>34</v>
      </c>
      <c r="D14" s="166" t="s">
        <v>35</v>
      </c>
      <c r="E14" s="166" t="s">
        <v>36</v>
      </c>
      <c r="F14" s="166" t="s">
        <v>39</v>
      </c>
      <c r="G14" s="166" t="s">
        <v>67</v>
      </c>
      <c r="H14" s="166" t="s">
        <v>43</v>
      </c>
    </row>
    <row r="15" s="1" customFormat="1" spans="1:8">
      <c r="A15" s="78" t="s">
        <v>68</v>
      </c>
      <c r="B15" s="165" t="s">
        <v>69</v>
      </c>
      <c r="C15" s="166" t="s">
        <v>34</v>
      </c>
      <c r="D15" s="166" t="s">
        <v>35</v>
      </c>
      <c r="E15" s="166" t="s">
        <v>36</v>
      </c>
      <c r="F15" s="166" t="s">
        <v>39</v>
      </c>
      <c r="G15" s="166" t="s">
        <v>70</v>
      </c>
      <c r="H15" s="166" t="s">
        <v>43</v>
      </c>
    </row>
    <row r="16" s="1" customFormat="1" spans="1:8">
      <c r="A16" s="78" t="s">
        <v>71</v>
      </c>
      <c r="B16" s="165" t="s">
        <v>72</v>
      </c>
      <c r="C16" s="166" t="s">
        <v>34</v>
      </c>
      <c r="D16" s="166" t="s">
        <v>35</v>
      </c>
      <c r="E16" s="166" t="s">
        <v>36</v>
      </c>
      <c r="F16" s="166" t="s">
        <v>39</v>
      </c>
      <c r="G16" s="166" t="s">
        <v>73</v>
      </c>
      <c r="H16" s="166" t="s">
        <v>43</v>
      </c>
    </row>
    <row r="17" s="1" customFormat="1" spans="1:8">
      <c r="A17" s="78" t="s">
        <v>74</v>
      </c>
      <c r="B17" s="165" t="s">
        <v>75</v>
      </c>
      <c r="C17" s="166" t="s">
        <v>34</v>
      </c>
      <c r="D17" s="166" t="s">
        <v>35</v>
      </c>
      <c r="E17" s="166" t="s">
        <v>36</v>
      </c>
      <c r="F17" s="166" t="s">
        <v>39</v>
      </c>
      <c r="G17" s="166" t="s">
        <v>76</v>
      </c>
      <c r="H17" s="166" t="s">
        <v>43</v>
      </c>
    </row>
    <row r="18" s="1" customFormat="1" spans="1:8">
      <c r="A18" s="78" t="s">
        <v>77</v>
      </c>
      <c r="B18" s="165" t="s">
        <v>78</v>
      </c>
      <c r="C18" s="166" t="s">
        <v>34</v>
      </c>
      <c r="D18" s="166" t="s">
        <v>35</v>
      </c>
      <c r="E18" s="166" t="s">
        <v>36</v>
      </c>
      <c r="F18" s="166" t="s">
        <v>39</v>
      </c>
      <c r="G18" s="166" t="s">
        <v>79</v>
      </c>
      <c r="H18" s="166" t="s">
        <v>43</v>
      </c>
    </row>
    <row r="19" s="1" customFormat="1" spans="1:8">
      <c r="A19" s="78" t="s">
        <v>80</v>
      </c>
      <c r="B19" s="165" t="s">
        <v>81</v>
      </c>
      <c r="C19" s="166" t="s">
        <v>34</v>
      </c>
      <c r="D19" s="166" t="s">
        <v>35</v>
      </c>
      <c r="E19" s="166" t="s">
        <v>36</v>
      </c>
      <c r="F19" s="166" t="s">
        <v>39</v>
      </c>
      <c r="G19" s="166" t="s">
        <v>82</v>
      </c>
      <c r="H19" s="166" t="s">
        <v>43</v>
      </c>
    </row>
    <row r="20" s="1" customFormat="1" spans="1:8">
      <c r="A20" s="78" t="s">
        <v>83</v>
      </c>
      <c r="B20" s="165" t="s">
        <v>84</v>
      </c>
      <c r="C20" s="166" t="s">
        <v>34</v>
      </c>
      <c r="D20" s="166" t="s">
        <v>35</v>
      </c>
      <c r="E20" s="166" t="s">
        <v>36</v>
      </c>
      <c r="F20" s="166" t="s">
        <v>39</v>
      </c>
      <c r="G20" s="166" t="s">
        <v>85</v>
      </c>
      <c r="H20" s="166" t="s">
        <v>43</v>
      </c>
    </row>
    <row r="21" s="1" customFormat="1" spans="1:8">
      <c r="A21" s="78" t="s">
        <v>86</v>
      </c>
      <c r="B21" s="165" t="s">
        <v>87</v>
      </c>
      <c r="C21" s="166" t="s">
        <v>34</v>
      </c>
      <c r="D21" s="166" t="s">
        <v>35</v>
      </c>
      <c r="E21" s="166" t="s">
        <v>36</v>
      </c>
      <c r="F21" s="166" t="s">
        <v>39</v>
      </c>
      <c r="G21" s="166" t="s">
        <v>88</v>
      </c>
      <c r="H21" s="166" t="s">
        <v>89</v>
      </c>
    </row>
    <row r="22" s="1" customFormat="1" spans="1:8">
      <c r="A22" s="78" t="s">
        <v>90</v>
      </c>
      <c r="B22" s="165" t="s">
        <v>91</v>
      </c>
      <c r="C22" s="166" t="s">
        <v>34</v>
      </c>
      <c r="D22" s="166" t="s">
        <v>35</v>
      </c>
      <c r="E22" s="166" t="s">
        <v>36</v>
      </c>
      <c r="F22" s="166" t="s">
        <v>39</v>
      </c>
      <c r="G22" s="166" t="s">
        <v>92</v>
      </c>
      <c r="H22" s="166" t="s">
        <v>89</v>
      </c>
    </row>
    <row r="23" s="1" customFormat="1" spans="1:8">
      <c r="A23" s="78" t="s">
        <v>93</v>
      </c>
      <c r="B23" s="165" t="s">
        <v>94</v>
      </c>
      <c r="C23" s="166" t="s">
        <v>34</v>
      </c>
      <c r="D23" s="166" t="s">
        <v>35</v>
      </c>
      <c r="E23" s="166" t="s">
        <v>36</v>
      </c>
      <c r="F23" s="166" t="s">
        <v>39</v>
      </c>
      <c r="G23" s="166" t="s">
        <v>95</v>
      </c>
      <c r="H23" s="166" t="s">
        <v>96</v>
      </c>
    </row>
    <row r="24" s="1" customFormat="1" spans="1:8">
      <c r="A24" s="78" t="s">
        <v>97</v>
      </c>
      <c r="B24" s="165" t="s">
        <v>98</v>
      </c>
      <c r="C24" s="166" t="s">
        <v>34</v>
      </c>
      <c r="D24" s="166" t="s">
        <v>35</v>
      </c>
      <c r="E24" s="166" t="s">
        <v>36</v>
      </c>
      <c r="F24" s="166" t="s">
        <v>39</v>
      </c>
      <c r="G24" s="166" t="s">
        <v>99</v>
      </c>
      <c r="H24" s="166" t="s">
        <v>96</v>
      </c>
    </row>
    <row r="25" s="1" customFormat="1" spans="1:8">
      <c r="A25" s="78" t="s">
        <v>100</v>
      </c>
      <c r="B25" s="165" t="s">
        <v>101</v>
      </c>
      <c r="C25" s="166" t="s">
        <v>34</v>
      </c>
      <c r="D25" s="166" t="s">
        <v>35</v>
      </c>
      <c r="E25" s="166" t="s">
        <v>36</v>
      </c>
      <c r="F25" s="166" t="s">
        <v>39</v>
      </c>
      <c r="G25" s="166" t="s">
        <v>102</v>
      </c>
      <c r="H25" s="166" t="s">
        <v>89</v>
      </c>
    </row>
    <row r="26" s="1" customFormat="1" spans="1:8">
      <c r="A26" s="78" t="s">
        <v>103</v>
      </c>
      <c r="B26" s="165" t="s">
        <v>104</v>
      </c>
      <c r="C26" s="166" t="s">
        <v>34</v>
      </c>
      <c r="D26" s="166" t="s">
        <v>35</v>
      </c>
      <c r="E26" s="166" t="s">
        <v>36</v>
      </c>
      <c r="F26" s="166" t="s">
        <v>39</v>
      </c>
      <c r="G26" s="166" t="s">
        <v>105</v>
      </c>
      <c r="H26" s="166" t="s">
        <v>96</v>
      </c>
    </row>
    <row r="27" s="1" customFormat="1" spans="1:8">
      <c r="A27" s="78" t="s">
        <v>106</v>
      </c>
      <c r="B27" s="165" t="s">
        <v>107</v>
      </c>
      <c r="C27" s="166" t="s">
        <v>34</v>
      </c>
      <c r="D27" s="166" t="s">
        <v>35</v>
      </c>
      <c r="E27" s="166" t="s">
        <v>36</v>
      </c>
      <c r="F27" s="166" t="s">
        <v>39</v>
      </c>
      <c r="G27" s="166" t="s">
        <v>108</v>
      </c>
      <c r="H27" s="166" t="s">
        <v>89</v>
      </c>
    </row>
    <row r="28" s="1" customFormat="1" spans="1:8">
      <c r="A28" s="78" t="s">
        <v>109</v>
      </c>
      <c r="B28" s="165" t="s">
        <v>110</v>
      </c>
      <c r="C28" s="166" t="s">
        <v>34</v>
      </c>
      <c r="D28" s="166" t="s">
        <v>35</v>
      </c>
      <c r="E28" s="166" t="s">
        <v>36</v>
      </c>
      <c r="F28" s="166" t="s">
        <v>39</v>
      </c>
      <c r="G28" s="166" t="s">
        <v>111</v>
      </c>
      <c r="H28" s="166" t="s">
        <v>89</v>
      </c>
    </row>
    <row r="29" s="1" customFormat="1" spans="1:8">
      <c r="A29" s="78" t="s">
        <v>112</v>
      </c>
      <c r="B29" s="165" t="s">
        <v>113</v>
      </c>
      <c r="C29" s="166" t="s">
        <v>34</v>
      </c>
      <c r="D29" s="166" t="s">
        <v>35</v>
      </c>
      <c r="E29" s="166" t="s">
        <v>36</v>
      </c>
      <c r="F29" s="166" t="s">
        <v>39</v>
      </c>
      <c r="G29" s="166" t="s">
        <v>114</v>
      </c>
      <c r="H29" s="166" t="s">
        <v>89</v>
      </c>
    </row>
    <row r="30" s="1" customFormat="1" spans="1:8">
      <c r="A30" s="78" t="s">
        <v>115</v>
      </c>
      <c r="B30" s="165" t="s">
        <v>116</v>
      </c>
      <c r="C30" s="166" t="s">
        <v>34</v>
      </c>
      <c r="D30" s="166" t="s">
        <v>35</v>
      </c>
      <c r="E30" s="166" t="s">
        <v>36</v>
      </c>
      <c r="F30" s="166" t="s">
        <v>39</v>
      </c>
      <c r="G30" s="166" t="s">
        <v>117</v>
      </c>
      <c r="H30" s="166" t="s">
        <v>89</v>
      </c>
    </row>
    <row r="31" s="1" customFormat="1" spans="1:8">
      <c r="A31" s="78" t="s">
        <v>118</v>
      </c>
      <c r="B31" s="165" t="s">
        <v>119</v>
      </c>
      <c r="C31" s="166" t="s">
        <v>34</v>
      </c>
      <c r="D31" s="166" t="s">
        <v>35</v>
      </c>
      <c r="E31" s="166" t="s">
        <v>36</v>
      </c>
      <c r="F31" s="166" t="s">
        <v>39</v>
      </c>
      <c r="G31" s="166" t="s">
        <v>120</v>
      </c>
      <c r="H31" s="166" t="s">
        <v>89</v>
      </c>
    </row>
    <row r="32" s="1" customFormat="1" spans="1:8">
      <c r="A32" s="78" t="s">
        <v>121</v>
      </c>
      <c r="B32" s="165" t="s">
        <v>122</v>
      </c>
      <c r="C32" s="166" t="s">
        <v>34</v>
      </c>
      <c r="D32" s="166" t="s">
        <v>35</v>
      </c>
      <c r="E32" s="166" t="s">
        <v>36</v>
      </c>
      <c r="F32" s="166" t="s">
        <v>39</v>
      </c>
      <c r="G32" s="166" t="s">
        <v>123</v>
      </c>
      <c r="H32" s="166" t="s">
        <v>43</v>
      </c>
    </row>
    <row r="33" s="1" customFormat="1" spans="1:8">
      <c r="A33" s="78" t="s">
        <v>124</v>
      </c>
      <c r="B33" s="165" t="s">
        <v>125</v>
      </c>
      <c r="C33" s="166" t="s">
        <v>34</v>
      </c>
      <c r="D33" s="166" t="s">
        <v>35</v>
      </c>
      <c r="E33" s="166" t="s">
        <v>36</v>
      </c>
      <c r="F33" s="166" t="s">
        <v>39</v>
      </c>
      <c r="G33" s="166" t="s">
        <v>126</v>
      </c>
      <c r="H33" s="166" t="s">
        <v>89</v>
      </c>
    </row>
    <row r="34" s="1" customFormat="1" spans="1:8">
      <c r="A34" s="78" t="s">
        <v>127</v>
      </c>
      <c r="B34" s="165" t="s">
        <v>128</v>
      </c>
      <c r="C34" s="166" t="s">
        <v>34</v>
      </c>
      <c r="D34" s="166" t="s">
        <v>35</v>
      </c>
      <c r="E34" s="166" t="s">
        <v>36</v>
      </c>
      <c r="F34" s="166" t="s">
        <v>39</v>
      </c>
      <c r="G34" s="166" t="s">
        <v>129</v>
      </c>
      <c r="H34" s="166" t="s">
        <v>89</v>
      </c>
    </row>
    <row r="35" s="1" customFormat="1" spans="1:8">
      <c r="A35" s="78" t="s">
        <v>130</v>
      </c>
      <c r="B35" s="165" t="s">
        <v>131</v>
      </c>
      <c r="C35" s="166" t="s">
        <v>34</v>
      </c>
      <c r="D35" s="166" t="s">
        <v>35</v>
      </c>
      <c r="E35" s="166" t="s">
        <v>36</v>
      </c>
      <c r="F35" s="166" t="s">
        <v>39</v>
      </c>
      <c r="G35" s="166" t="s">
        <v>132</v>
      </c>
      <c r="H35" s="166" t="s">
        <v>89</v>
      </c>
    </row>
    <row r="36" s="1" customFormat="1" spans="1:8">
      <c r="A36" s="78" t="s">
        <v>133</v>
      </c>
      <c r="B36" s="165" t="s">
        <v>134</v>
      </c>
      <c r="C36" s="166" t="s">
        <v>34</v>
      </c>
      <c r="D36" s="166" t="s">
        <v>35</v>
      </c>
      <c r="E36" s="166" t="s">
        <v>36</v>
      </c>
      <c r="F36" s="166" t="s">
        <v>39</v>
      </c>
      <c r="G36" s="166" t="s">
        <v>135</v>
      </c>
      <c r="H36" s="166" t="s">
        <v>89</v>
      </c>
    </row>
    <row r="37" s="1" customFormat="1" spans="1:8">
      <c r="A37" s="78" t="s">
        <v>136</v>
      </c>
      <c r="B37" s="165" t="s">
        <v>137</v>
      </c>
      <c r="C37" s="166" t="s">
        <v>34</v>
      </c>
      <c r="D37" s="166" t="s">
        <v>35</v>
      </c>
      <c r="E37" s="166" t="s">
        <v>36</v>
      </c>
      <c r="F37" s="166" t="s">
        <v>39</v>
      </c>
      <c r="G37" s="166" t="s">
        <v>138</v>
      </c>
      <c r="H37" s="166" t="s">
        <v>89</v>
      </c>
    </row>
    <row r="38" s="1" customFormat="1" spans="1:8">
      <c r="A38" s="78" t="s">
        <v>139</v>
      </c>
      <c r="B38" s="165" t="s">
        <v>140</v>
      </c>
      <c r="C38" s="166" t="s">
        <v>34</v>
      </c>
      <c r="D38" s="166" t="s">
        <v>35</v>
      </c>
      <c r="E38" s="166" t="s">
        <v>36</v>
      </c>
      <c r="F38" s="166" t="s">
        <v>39</v>
      </c>
      <c r="G38" s="166" t="s">
        <v>141</v>
      </c>
      <c r="H38" s="166" t="s">
        <v>89</v>
      </c>
    </row>
    <row r="39" s="1" customFormat="1" spans="1:8">
      <c r="A39" s="78" t="s">
        <v>142</v>
      </c>
      <c r="B39" s="165" t="s">
        <v>143</v>
      </c>
      <c r="C39" s="166" t="s">
        <v>34</v>
      </c>
      <c r="D39" s="166" t="s">
        <v>35</v>
      </c>
      <c r="E39" s="166" t="s">
        <v>36</v>
      </c>
      <c r="F39" s="166" t="s">
        <v>39</v>
      </c>
      <c r="G39" s="166" t="s">
        <v>144</v>
      </c>
      <c r="H39" s="166" t="s">
        <v>89</v>
      </c>
    </row>
    <row r="40" s="1" customFormat="1" spans="1:8">
      <c r="A40" s="78" t="s">
        <v>145</v>
      </c>
      <c r="B40" s="165" t="s">
        <v>146</v>
      </c>
      <c r="C40" s="166" t="s">
        <v>34</v>
      </c>
      <c r="D40" s="166" t="s">
        <v>35</v>
      </c>
      <c r="E40" s="166" t="s">
        <v>36</v>
      </c>
      <c r="F40" s="166" t="s">
        <v>39</v>
      </c>
      <c r="G40" s="166" t="s">
        <v>89</v>
      </c>
      <c r="H40" s="166" t="s">
        <v>89</v>
      </c>
    </row>
    <row r="41" s="1" customFormat="1" spans="1:8">
      <c r="A41" s="78" t="s">
        <v>147</v>
      </c>
      <c r="B41" s="165" t="s">
        <v>148</v>
      </c>
      <c r="C41" s="166" t="s">
        <v>34</v>
      </c>
      <c r="D41" s="166" t="s">
        <v>35</v>
      </c>
      <c r="E41" s="166" t="s">
        <v>36</v>
      </c>
      <c r="F41" s="166" t="s">
        <v>39</v>
      </c>
      <c r="G41" s="166" t="s">
        <v>149</v>
      </c>
      <c r="H41" s="166" t="s">
        <v>89</v>
      </c>
    </row>
    <row r="42" s="1" customFormat="1" spans="1:8">
      <c r="A42" s="78" t="s">
        <v>150</v>
      </c>
      <c r="B42" s="165" t="s">
        <v>151</v>
      </c>
      <c r="C42" s="166" t="s">
        <v>34</v>
      </c>
      <c r="D42" s="166" t="s">
        <v>35</v>
      </c>
      <c r="E42" s="166" t="s">
        <v>36</v>
      </c>
      <c r="F42" s="166" t="s">
        <v>39</v>
      </c>
      <c r="G42" s="166" t="s">
        <v>152</v>
      </c>
      <c r="H42" s="166" t="s">
        <v>89</v>
      </c>
    </row>
    <row r="43" s="1" customFormat="1" spans="1:8">
      <c r="A43" s="78" t="s">
        <v>153</v>
      </c>
      <c r="B43" s="165" t="s">
        <v>154</v>
      </c>
      <c r="C43" s="166" t="s">
        <v>34</v>
      </c>
      <c r="D43" s="166" t="s">
        <v>35</v>
      </c>
      <c r="E43" s="166" t="s">
        <v>36</v>
      </c>
      <c r="F43" s="166" t="s">
        <v>39</v>
      </c>
      <c r="G43" s="166" t="s">
        <v>155</v>
      </c>
      <c r="H43" s="166" t="s">
        <v>89</v>
      </c>
    </row>
    <row r="44" s="1" customFormat="1" spans="1:8">
      <c r="A44" s="78" t="s">
        <v>156</v>
      </c>
      <c r="B44" s="165" t="s">
        <v>157</v>
      </c>
      <c r="C44" s="166" t="s">
        <v>34</v>
      </c>
      <c r="D44" s="166" t="s">
        <v>35</v>
      </c>
      <c r="E44" s="166" t="s">
        <v>36</v>
      </c>
      <c r="F44" s="166" t="s">
        <v>39</v>
      </c>
      <c r="G44" s="166" t="s">
        <v>158</v>
      </c>
      <c r="H44" s="166" t="s">
        <v>89</v>
      </c>
    </row>
    <row r="45" s="1" customFormat="1" spans="1:8">
      <c r="A45" s="78" t="s">
        <v>159</v>
      </c>
      <c r="B45" s="165" t="s">
        <v>160</v>
      </c>
      <c r="C45" s="166" t="s">
        <v>34</v>
      </c>
      <c r="D45" s="166" t="s">
        <v>35</v>
      </c>
      <c r="E45" s="166" t="s">
        <v>36</v>
      </c>
      <c r="F45" s="166" t="s">
        <v>39</v>
      </c>
      <c r="G45" s="166" t="s">
        <v>161</v>
      </c>
      <c r="H45" s="166" t="s">
        <v>96</v>
      </c>
    </row>
    <row r="46" s="1" customFormat="1" spans="1:8">
      <c r="A46" s="78" t="s">
        <v>162</v>
      </c>
      <c r="B46" s="165" t="s">
        <v>163</v>
      </c>
      <c r="C46" s="166" t="s">
        <v>34</v>
      </c>
      <c r="D46" s="166" t="s">
        <v>35</v>
      </c>
      <c r="E46" s="166" t="s">
        <v>36</v>
      </c>
      <c r="F46" s="166" t="s">
        <v>39</v>
      </c>
      <c r="G46" s="166" t="s">
        <v>164</v>
      </c>
      <c r="H46" s="166" t="s">
        <v>89</v>
      </c>
    </row>
    <row r="47" s="1" customFormat="1" spans="1:8">
      <c r="A47" s="78" t="s">
        <v>165</v>
      </c>
      <c r="B47" s="165" t="s">
        <v>166</v>
      </c>
      <c r="C47" s="166" t="s">
        <v>34</v>
      </c>
      <c r="D47" s="166" t="s">
        <v>35</v>
      </c>
      <c r="E47" s="166" t="s">
        <v>36</v>
      </c>
      <c r="F47" s="166" t="s">
        <v>39</v>
      </c>
      <c r="G47" s="166" t="s">
        <v>167</v>
      </c>
      <c r="H47" s="166" t="s">
        <v>89</v>
      </c>
    </row>
    <row r="48" s="1" customFormat="1" spans="1:8">
      <c r="A48" s="78" t="s">
        <v>168</v>
      </c>
      <c r="B48" s="165" t="s">
        <v>169</v>
      </c>
      <c r="C48" s="166" t="s">
        <v>34</v>
      </c>
      <c r="D48" s="166" t="s">
        <v>35</v>
      </c>
      <c r="E48" s="166" t="s">
        <v>36</v>
      </c>
      <c r="F48" s="166" t="s">
        <v>39</v>
      </c>
      <c r="G48" s="166" t="s">
        <v>170</v>
      </c>
      <c r="H48" s="166" t="s">
        <v>43</v>
      </c>
    </row>
    <row r="49" s="1" customFormat="1" spans="1:8">
      <c r="A49" s="78" t="s">
        <v>171</v>
      </c>
      <c r="B49" s="165" t="s">
        <v>172</v>
      </c>
      <c r="C49" s="166" t="s">
        <v>34</v>
      </c>
      <c r="D49" s="166" t="s">
        <v>35</v>
      </c>
      <c r="E49" s="166" t="s">
        <v>36</v>
      </c>
      <c r="F49" s="166" t="s">
        <v>39</v>
      </c>
      <c r="G49" s="166" t="s">
        <v>173</v>
      </c>
      <c r="H49" s="166" t="s">
        <v>96</v>
      </c>
    </row>
    <row r="50" s="1" customFormat="1" spans="1:8">
      <c r="A50" s="78" t="s">
        <v>174</v>
      </c>
      <c r="B50" s="165" t="s">
        <v>175</v>
      </c>
      <c r="C50" s="166" t="s">
        <v>34</v>
      </c>
      <c r="D50" s="166" t="s">
        <v>35</v>
      </c>
      <c r="E50" s="166" t="s">
        <v>36</v>
      </c>
      <c r="F50" s="166" t="s">
        <v>39</v>
      </c>
      <c r="G50" s="166" t="s">
        <v>176</v>
      </c>
      <c r="H50" s="166" t="s">
        <v>89</v>
      </c>
    </row>
    <row r="51" s="1" customFormat="1" spans="1:8">
      <c r="A51" s="78" t="s">
        <v>177</v>
      </c>
      <c r="B51" s="165" t="s">
        <v>178</v>
      </c>
      <c r="C51" s="166" t="s">
        <v>34</v>
      </c>
      <c r="D51" s="166" t="s">
        <v>35</v>
      </c>
      <c r="E51" s="166" t="s">
        <v>36</v>
      </c>
      <c r="F51" s="166" t="s">
        <v>39</v>
      </c>
      <c r="G51" s="166" t="s">
        <v>179</v>
      </c>
      <c r="H51" s="166" t="s">
        <v>89</v>
      </c>
    </row>
    <row r="52" s="1" customFormat="1" spans="1:8">
      <c r="A52" s="78" t="s">
        <v>180</v>
      </c>
      <c r="B52" s="165" t="s">
        <v>181</v>
      </c>
      <c r="C52" s="166" t="s">
        <v>34</v>
      </c>
      <c r="D52" s="166" t="s">
        <v>35</v>
      </c>
      <c r="E52" s="166" t="s">
        <v>36</v>
      </c>
      <c r="F52" s="166" t="s">
        <v>39</v>
      </c>
      <c r="G52" s="166" t="s">
        <v>182</v>
      </c>
      <c r="H52" s="166" t="s">
        <v>89</v>
      </c>
    </row>
    <row r="53" s="1" customFormat="1" spans="1:8">
      <c r="A53" s="78" t="s">
        <v>20</v>
      </c>
      <c r="B53" s="165" t="s">
        <v>183</v>
      </c>
      <c r="C53" s="166" t="s">
        <v>34</v>
      </c>
      <c r="D53" s="166" t="s">
        <v>35</v>
      </c>
      <c r="E53" s="166" t="s">
        <v>36</v>
      </c>
      <c r="F53" s="166" t="s">
        <v>184</v>
      </c>
      <c r="G53" s="166" t="s">
        <v>37</v>
      </c>
      <c r="H53" s="166" t="s">
        <v>37</v>
      </c>
    </row>
    <row r="54" s="1" customFormat="1" spans="1:8">
      <c r="A54" s="78" t="s">
        <v>185</v>
      </c>
      <c r="B54" s="165" t="s">
        <v>186</v>
      </c>
      <c r="C54" s="166" t="s">
        <v>34</v>
      </c>
      <c r="D54" s="166" t="s">
        <v>35</v>
      </c>
      <c r="E54" s="166" t="s">
        <v>36</v>
      </c>
      <c r="F54" s="166" t="s">
        <v>184</v>
      </c>
      <c r="G54" s="166" t="s">
        <v>42</v>
      </c>
      <c r="H54" s="166" t="s">
        <v>187</v>
      </c>
    </row>
    <row r="55" s="1" customFormat="1" spans="1:8">
      <c r="A55" s="78" t="s">
        <v>188</v>
      </c>
      <c r="B55" s="165" t="s">
        <v>189</v>
      </c>
      <c r="C55" s="166" t="s">
        <v>34</v>
      </c>
      <c r="D55" s="166" t="s">
        <v>35</v>
      </c>
      <c r="E55" s="166" t="s">
        <v>36</v>
      </c>
      <c r="F55" s="166" t="s">
        <v>184</v>
      </c>
      <c r="G55" s="166" t="s">
        <v>85</v>
      </c>
      <c r="H55" s="166" t="s">
        <v>89</v>
      </c>
    </row>
    <row r="56" s="1" customFormat="1" spans="1:8">
      <c r="A56" s="78" t="s">
        <v>190</v>
      </c>
      <c r="B56" s="165" t="s">
        <v>191</v>
      </c>
      <c r="C56" s="166" t="s">
        <v>34</v>
      </c>
      <c r="D56" s="166" t="s">
        <v>35</v>
      </c>
      <c r="E56" s="166" t="s">
        <v>36</v>
      </c>
      <c r="F56" s="166" t="s">
        <v>184</v>
      </c>
      <c r="G56" s="166" t="s">
        <v>88</v>
      </c>
      <c r="H56" s="166" t="s">
        <v>89</v>
      </c>
    </row>
    <row r="57" s="1" customFormat="1" spans="1:8">
      <c r="A57" s="78" t="s">
        <v>192</v>
      </c>
      <c r="B57" s="165" t="s">
        <v>193</v>
      </c>
      <c r="C57" s="166" t="s">
        <v>34</v>
      </c>
      <c r="D57" s="166" t="s">
        <v>35</v>
      </c>
      <c r="E57" s="166" t="s">
        <v>36</v>
      </c>
      <c r="F57" s="166" t="s">
        <v>184</v>
      </c>
      <c r="G57" s="166" t="s">
        <v>92</v>
      </c>
      <c r="H57" s="166" t="s">
        <v>89</v>
      </c>
    </row>
    <row r="58" s="1" customFormat="1" spans="1:8">
      <c r="A58" s="78" t="s">
        <v>194</v>
      </c>
      <c r="B58" s="165" t="s">
        <v>195</v>
      </c>
      <c r="C58" s="166" t="s">
        <v>34</v>
      </c>
      <c r="D58" s="166" t="s">
        <v>35</v>
      </c>
      <c r="E58" s="166" t="s">
        <v>36</v>
      </c>
      <c r="F58" s="166" t="s">
        <v>184</v>
      </c>
      <c r="G58" s="166" t="s">
        <v>95</v>
      </c>
      <c r="H58" s="166" t="s">
        <v>89</v>
      </c>
    </row>
    <row r="59" s="1" customFormat="1" spans="1:8">
      <c r="A59" s="78" t="s">
        <v>196</v>
      </c>
      <c r="B59" s="165" t="s">
        <v>197</v>
      </c>
      <c r="C59" s="166" t="s">
        <v>34</v>
      </c>
      <c r="D59" s="166" t="s">
        <v>35</v>
      </c>
      <c r="E59" s="166" t="s">
        <v>36</v>
      </c>
      <c r="F59" s="166" t="s">
        <v>184</v>
      </c>
      <c r="G59" s="166" t="s">
        <v>99</v>
      </c>
      <c r="H59" s="166" t="s">
        <v>89</v>
      </c>
    </row>
    <row r="60" s="1" customFormat="1" spans="1:8">
      <c r="A60" s="78" t="s">
        <v>198</v>
      </c>
      <c r="B60" s="165" t="s">
        <v>199</v>
      </c>
      <c r="C60" s="166" t="s">
        <v>34</v>
      </c>
      <c r="D60" s="166" t="s">
        <v>35</v>
      </c>
      <c r="E60" s="166" t="s">
        <v>36</v>
      </c>
      <c r="F60" s="166" t="s">
        <v>184</v>
      </c>
      <c r="G60" s="166" t="s">
        <v>102</v>
      </c>
      <c r="H60" s="166" t="s">
        <v>89</v>
      </c>
    </row>
    <row r="61" s="1" customFormat="1" spans="1:8">
      <c r="A61" s="78" t="s">
        <v>200</v>
      </c>
      <c r="B61" s="165" t="s">
        <v>201</v>
      </c>
      <c r="C61" s="166" t="s">
        <v>34</v>
      </c>
      <c r="D61" s="166" t="s">
        <v>35</v>
      </c>
      <c r="E61" s="166" t="s">
        <v>36</v>
      </c>
      <c r="F61" s="166" t="s">
        <v>184</v>
      </c>
      <c r="G61" s="166" t="s">
        <v>105</v>
      </c>
      <c r="H61" s="166" t="s">
        <v>89</v>
      </c>
    </row>
    <row r="62" s="1" customFormat="1" spans="1:8">
      <c r="A62" s="78" t="s">
        <v>202</v>
      </c>
      <c r="B62" s="165" t="s">
        <v>203</v>
      </c>
      <c r="C62" s="166" t="s">
        <v>34</v>
      </c>
      <c r="D62" s="166" t="s">
        <v>35</v>
      </c>
      <c r="E62" s="166" t="s">
        <v>36</v>
      </c>
      <c r="F62" s="166" t="s">
        <v>184</v>
      </c>
      <c r="G62" s="166" t="s">
        <v>108</v>
      </c>
      <c r="H62" s="166" t="s">
        <v>89</v>
      </c>
    </row>
    <row r="63" s="1" customFormat="1" spans="1:8">
      <c r="A63" s="78" t="s">
        <v>204</v>
      </c>
      <c r="B63" s="165" t="s">
        <v>205</v>
      </c>
      <c r="C63" s="166" t="s">
        <v>34</v>
      </c>
      <c r="D63" s="166" t="s">
        <v>35</v>
      </c>
      <c r="E63" s="166" t="s">
        <v>36</v>
      </c>
      <c r="F63" s="166" t="s">
        <v>184</v>
      </c>
      <c r="G63" s="166" t="s">
        <v>111</v>
      </c>
      <c r="H63" s="166" t="s">
        <v>206</v>
      </c>
    </row>
    <row r="64" s="1" customFormat="1" spans="1:8">
      <c r="A64" s="78" t="s">
        <v>207</v>
      </c>
      <c r="B64" s="165" t="s">
        <v>208</v>
      </c>
      <c r="C64" s="166" t="s">
        <v>34</v>
      </c>
      <c r="D64" s="166" t="s">
        <v>35</v>
      </c>
      <c r="E64" s="166" t="s">
        <v>36</v>
      </c>
      <c r="F64" s="166" t="s">
        <v>184</v>
      </c>
      <c r="G64" s="166" t="s">
        <v>114</v>
      </c>
      <c r="H64" s="166" t="s">
        <v>89</v>
      </c>
    </row>
    <row r="65" s="1" customFormat="1" spans="1:8">
      <c r="A65" s="78" t="s">
        <v>209</v>
      </c>
      <c r="B65" s="165" t="s">
        <v>210</v>
      </c>
      <c r="C65" s="166" t="s">
        <v>34</v>
      </c>
      <c r="D65" s="166" t="s">
        <v>35</v>
      </c>
      <c r="E65" s="166" t="s">
        <v>36</v>
      </c>
      <c r="F65" s="166" t="s">
        <v>184</v>
      </c>
      <c r="G65" s="166" t="s">
        <v>117</v>
      </c>
      <c r="H65" s="166" t="s">
        <v>89</v>
      </c>
    </row>
    <row r="66" s="1" customFormat="1" spans="1:8">
      <c r="A66" s="78" t="s">
        <v>211</v>
      </c>
      <c r="B66" s="165" t="s">
        <v>212</v>
      </c>
      <c r="C66" s="166" t="s">
        <v>34</v>
      </c>
      <c r="D66" s="166" t="s">
        <v>35</v>
      </c>
      <c r="E66" s="166" t="s">
        <v>36</v>
      </c>
      <c r="F66" s="166" t="s">
        <v>184</v>
      </c>
      <c r="G66" s="166" t="s">
        <v>120</v>
      </c>
      <c r="H66" s="166" t="s">
        <v>89</v>
      </c>
    </row>
    <row r="67" s="1" customFormat="1" spans="1:8">
      <c r="A67" s="78" t="s">
        <v>213</v>
      </c>
      <c r="B67" s="165" t="s">
        <v>214</v>
      </c>
      <c r="C67" s="166" t="s">
        <v>34</v>
      </c>
      <c r="D67" s="166" t="s">
        <v>35</v>
      </c>
      <c r="E67" s="166" t="s">
        <v>36</v>
      </c>
      <c r="F67" s="166" t="s">
        <v>184</v>
      </c>
      <c r="G67" s="166" t="s">
        <v>123</v>
      </c>
      <c r="H67" s="166" t="s">
        <v>89</v>
      </c>
    </row>
    <row r="68" s="1" customFormat="1" spans="1:8">
      <c r="A68" s="78" t="s">
        <v>215</v>
      </c>
      <c r="B68" s="165" t="s">
        <v>216</v>
      </c>
      <c r="C68" s="166" t="s">
        <v>34</v>
      </c>
      <c r="D68" s="166" t="s">
        <v>35</v>
      </c>
      <c r="E68" s="166" t="s">
        <v>36</v>
      </c>
      <c r="F68" s="166" t="s">
        <v>184</v>
      </c>
      <c r="G68" s="166" t="s">
        <v>126</v>
      </c>
      <c r="H68" s="166" t="s">
        <v>89</v>
      </c>
    </row>
    <row r="69" s="1" customFormat="1" spans="1:8">
      <c r="A69" s="78" t="s">
        <v>217</v>
      </c>
      <c r="B69" s="165" t="s">
        <v>218</v>
      </c>
      <c r="C69" s="166" t="s">
        <v>34</v>
      </c>
      <c r="D69" s="166" t="s">
        <v>35</v>
      </c>
      <c r="E69" s="166" t="s">
        <v>36</v>
      </c>
      <c r="F69" s="166" t="s">
        <v>184</v>
      </c>
      <c r="G69" s="166" t="s">
        <v>129</v>
      </c>
      <c r="H69" s="166" t="s">
        <v>89</v>
      </c>
    </row>
    <row r="70" s="1" customFormat="1" spans="1:8">
      <c r="A70" s="78" t="s">
        <v>219</v>
      </c>
      <c r="B70" s="165" t="s">
        <v>220</v>
      </c>
      <c r="C70" s="166" t="s">
        <v>34</v>
      </c>
      <c r="D70" s="166" t="s">
        <v>35</v>
      </c>
      <c r="E70" s="166" t="s">
        <v>36</v>
      </c>
      <c r="F70" s="166" t="s">
        <v>184</v>
      </c>
      <c r="G70" s="166" t="s">
        <v>132</v>
      </c>
      <c r="H70" s="166" t="s">
        <v>89</v>
      </c>
    </row>
    <row r="71" s="1" customFormat="1" spans="1:8">
      <c r="A71" s="78" t="s">
        <v>16</v>
      </c>
      <c r="B71" s="165" t="s">
        <v>221</v>
      </c>
      <c r="C71" s="166" t="s">
        <v>34</v>
      </c>
      <c r="D71" s="166" t="s">
        <v>35</v>
      </c>
      <c r="E71" s="166" t="s">
        <v>36</v>
      </c>
      <c r="F71" s="166" t="s">
        <v>222</v>
      </c>
      <c r="G71" s="166" t="s">
        <v>37</v>
      </c>
      <c r="H71" s="166" t="s">
        <v>37</v>
      </c>
    </row>
    <row r="72" s="1" customFormat="1" spans="1:8">
      <c r="A72" s="78" t="s">
        <v>223</v>
      </c>
      <c r="B72" s="165" t="s">
        <v>224</v>
      </c>
      <c r="C72" s="166" t="s">
        <v>34</v>
      </c>
      <c r="D72" s="166" t="s">
        <v>35</v>
      </c>
      <c r="E72" s="166" t="s">
        <v>36</v>
      </c>
      <c r="F72" s="166" t="s">
        <v>222</v>
      </c>
      <c r="G72" s="166" t="s">
        <v>85</v>
      </c>
      <c r="H72" s="166" t="s">
        <v>89</v>
      </c>
    </row>
    <row r="73" s="1" customFormat="1" spans="1:8">
      <c r="A73" s="78" t="s">
        <v>225</v>
      </c>
      <c r="B73" s="165" t="s">
        <v>226</v>
      </c>
      <c r="C73" s="166" t="s">
        <v>34</v>
      </c>
      <c r="D73" s="166" t="s">
        <v>35</v>
      </c>
      <c r="E73" s="166" t="s">
        <v>36</v>
      </c>
      <c r="F73" s="166" t="s">
        <v>222</v>
      </c>
      <c r="G73" s="166" t="s">
        <v>88</v>
      </c>
      <c r="H73" s="166" t="s">
        <v>187</v>
      </c>
    </row>
    <row r="74" s="1" customFormat="1" spans="1:8">
      <c r="A74" s="78" t="s">
        <v>227</v>
      </c>
      <c r="B74" s="165" t="s">
        <v>228</v>
      </c>
      <c r="C74" s="166" t="s">
        <v>34</v>
      </c>
      <c r="D74" s="166" t="s">
        <v>35</v>
      </c>
      <c r="E74" s="166" t="s">
        <v>36</v>
      </c>
      <c r="F74" s="166" t="s">
        <v>222</v>
      </c>
      <c r="G74" s="166" t="s">
        <v>92</v>
      </c>
      <c r="H74" s="166" t="s">
        <v>89</v>
      </c>
    </row>
    <row r="75" s="1" customFormat="1" spans="1:8">
      <c r="A75" s="78" t="s">
        <v>229</v>
      </c>
      <c r="B75" s="165" t="s">
        <v>230</v>
      </c>
      <c r="C75" s="166" t="s">
        <v>34</v>
      </c>
      <c r="D75" s="166" t="s">
        <v>35</v>
      </c>
      <c r="E75" s="166" t="s">
        <v>36</v>
      </c>
      <c r="F75" s="166" t="s">
        <v>222</v>
      </c>
      <c r="G75" s="166" t="s">
        <v>95</v>
      </c>
      <c r="H75" s="166" t="s">
        <v>89</v>
      </c>
    </row>
    <row r="76" s="1" customFormat="1" spans="1:8">
      <c r="A76" s="78" t="s">
        <v>231</v>
      </c>
      <c r="B76" s="165" t="s">
        <v>232</v>
      </c>
      <c r="C76" s="166" t="s">
        <v>34</v>
      </c>
      <c r="D76" s="166" t="s">
        <v>35</v>
      </c>
      <c r="E76" s="166" t="s">
        <v>36</v>
      </c>
      <c r="F76" s="166" t="s">
        <v>222</v>
      </c>
      <c r="G76" s="166" t="s">
        <v>99</v>
      </c>
      <c r="H76" s="166" t="s">
        <v>89</v>
      </c>
    </row>
    <row r="77" s="1" customFormat="1" spans="1:8">
      <c r="A77" s="78" t="s">
        <v>233</v>
      </c>
      <c r="B77" s="165" t="s">
        <v>234</v>
      </c>
      <c r="C77" s="166" t="s">
        <v>34</v>
      </c>
      <c r="D77" s="166" t="s">
        <v>35</v>
      </c>
      <c r="E77" s="166" t="s">
        <v>36</v>
      </c>
      <c r="F77" s="166" t="s">
        <v>222</v>
      </c>
      <c r="G77" s="166" t="s">
        <v>102</v>
      </c>
      <c r="H77" s="166" t="s">
        <v>89</v>
      </c>
    </row>
    <row r="78" s="1" customFormat="1" spans="1:8">
      <c r="A78" s="78" t="s">
        <v>235</v>
      </c>
      <c r="B78" s="165" t="s">
        <v>236</v>
      </c>
      <c r="C78" s="166" t="s">
        <v>34</v>
      </c>
      <c r="D78" s="166" t="s">
        <v>35</v>
      </c>
      <c r="E78" s="166" t="s">
        <v>36</v>
      </c>
      <c r="F78" s="166" t="s">
        <v>222</v>
      </c>
      <c r="G78" s="166" t="s">
        <v>105</v>
      </c>
      <c r="H78" s="166" t="s">
        <v>89</v>
      </c>
    </row>
    <row r="79" s="1" customFormat="1" spans="1:8">
      <c r="A79" s="78" t="s">
        <v>15</v>
      </c>
      <c r="B79" s="165" t="s">
        <v>237</v>
      </c>
      <c r="C79" s="166" t="s">
        <v>34</v>
      </c>
      <c r="D79" s="166" t="s">
        <v>35</v>
      </c>
      <c r="E79" s="166" t="s">
        <v>36</v>
      </c>
      <c r="F79" s="166" t="s">
        <v>238</v>
      </c>
      <c r="G79" s="166" t="s">
        <v>37</v>
      </c>
      <c r="H79" s="166" t="s">
        <v>37</v>
      </c>
    </row>
    <row r="80" s="1" customFormat="1" spans="1:8">
      <c r="A80" s="78" t="s">
        <v>239</v>
      </c>
      <c r="B80" s="165" t="s">
        <v>240</v>
      </c>
      <c r="C80" s="166" t="s">
        <v>34</v>
      </c>
      <c r="D80" s="166" t="s">
        <v>35</v>
      </c>
      <c r="E80" s="166" t="s">
        <v>36</v>
      </c>
      <c r="F80" s="166" t="s">
        <v>238</v>
      </c>
      <c r="G80" s="166" t="s">
        <v>85</v>
      </c>
      <c r="H80" s="166" t="s">
        <v>187</v>
      </c>
    </row>
    <row r="81" s="1" customFormat="1" spans="1:8">
      <c r="A81" s="78" t="s">
        <v>241</v>
      </c>
      <c r="B81" s="165" t="s">
        <v>242</v>
      </c>
      <c r="C81" s="166" t="s">
        <v>34</v>
      </c>
      <c r="D81" s="166" t="s">
        <v>35</v>
      </c>
      <c r="E81" s="166" t="s">
        <v>36</v>
      </c>
      <c r="F81" s="166" t="s">
        <v>238</v>
      </c>
      <c r="G81" s="166" t="s">
        <v>88</v>
      </c>
      <c r="H81" s="166" t="s">
        <v>206</v>
      </c>
    </row>
    <row r="82" s="1" customFormat="1" spans="1:8">
      <c r="A82" s="78" t="s">
        <v>243</v>
      </c>
      <c r="B82" s="165" t="s">
        <v>244</v>
      </c>
      <c r="C82" s="166" t="s">
        <v>34</v>
      </c>
      <c r="D82" s="166" t="s">
        <v>35</v>
      </c>
      <c r="E82" s="166" t="s">
        <v>36</v>
      </c>
      <c r="F82" s="166" t="s">
        <v>238</v>
      </c>
      <c r="G82" s="166" t="s">
        <v>92</v>
      </c>
      <c r="H82" s="166" t="s">
        <v>206</v>
      </c>
    </row>
    <row r="83" s="1" customFormat="1" spans="1:8">
      <c r="A83" s="78" t="s">
        <v>245</v>
      </c>
      <c r="B83" s="165" t="s">
        <v>246</v>
      </c>
      <c r="C83" s="166" t="s">
        <v>34</v>
      </c>
      <c r="D83" s="166" t="s">
        <v>35</v>
      </c>
      <c r="E83" s="166" t="s">
        <v>36</v>
      </c>
      <c r="F83" s="166" t="s">
        <v>238</v>
      </c>
      <c r="G83" s="166" t="s">
        <v>95</v>
      </c>
      <c r="H83" s="166" t="s">
        <v>89</v>
      </c>
    </row>
    <row r="84" s="1" customFormat="1" spans="1:8">
      <c r="A84" s="78" t="s">
        <v>247</v>
      </c>
      <c r="B84" s="165" t="s">
        <v>248</v>
      </c>
      <c r="C84" s="166" t="s">
        <v>34</v>
      </c>
      <c r="D84" s="166" t="s">
        <v>35</v>
      </c>
      <c r="E84" s="166" t="s">
        <v>36</v>
      </c>
      <c r="F84" s="166" t="s">
        <v>238</v>
      </c>
      <c r="G84" s="166" t="s">
        <v>99</v>
      </c>
      <c r="H84" s="166" t="s">
        <v>89</v>
      </c>
    </row>
    <row r="85" s="1" customFormat="1" spans="1:8">
      <c r="A85" s="78" t="s">
        <v>249</v>
      </c>
      <c r="B85" s="165" t="s">
        <v>250</v>
      </c>
      <c r="C85" s="166" t="s">
        <v>34</v>
      </c>
      <c r="D85" s="166" t="s">
        <v>35</v>
      </c>
      <c r="E85" s="166" t="s">
        <v>36</v>
      </c>
      <c r="F85" s="166" t="s">
        <v>238</v>
      </c>
      <c r="G85" s="166" t="s">
        <v>102</v>
      </c>
      <c r="H85" s="166" t="s">
        <v>89</v>
      </c>
    </row>
    <row r="86" s="1" customFormat="1" spans="1:8">
      <c r="A86" s="78" t="s">
        <v>251</v>
      </c>
      <c r="B86" s="165" t="s">
        <v>252</v>
      </c>
      <c r="C86" s="166" t="s">
        <v>34</v>
      </c>
      <c r="D86" s="166" t="s">
        <v>35</v>
      </c>
      <c r="E86" s="166" t="s">
        <v>36</v>
      </c>
      <c r="F86" s="166" t="s">
        <v>238</v>
      </c>
      <c r="G86" s="166" t="s">
        <v>105</v>
      </c>
      <c r="H86" s="166" t="s">
        <v>89</v>
      </c>
    </row>
    <row r="87" s="1" customFormat="1" spans="1:8">
      <c r="A87" s="78" t="s">
        <v>253</v>
      </c>
      <c r="B87" s="165" t="s">
        <v>254</v>
      </c>
      <c r="C87" s="166" t="s">
        <v>34</v>
      </c>
      <c r="D87" s="166" t="s">
        <v>35</v>
      </c>
      <c r="E87" s="166" t="s">
        <v>36</v>
      </c>
      <c r="F87" s="166" t="s">
        <v>238</v>
      </c>
      <c r="G87" s="166" t="s">
        <v>108</v>
      </c>
      <c r="H87" s="166" t="s">
        <v>89</v>
      </c>
    </row>
    <row r="88" s="1" customFormat="1" spans="1:8">
      <c r="A88" s="78" t="s">
        <v>255</v>
      </c>
      <c r="B88" s="165" t="s">
        <v>256</v>
      </c>
      <c r="C88" s="166" t="s">
        <v>34</v>
      </c>
      <c r="D88" s="166" t="s">
        <v>35</v>
      </c>
      <c r="E88" s="166" t="s">
        <v>36</v>
      </c>
      <c r="F88" s="166" t="s">
        <v>238</v>
      </c>
      <c r="G88" s="166" t="s">
        <v>111</v>
      </c>
      <c r="H88" s="166" t="s">
        <v>89</v>
      </c>
    </row>
    <row r="89" s="1" customFormat="1" spans="1:8">
      <c r="A89" s="78" t="s">
        <v>257</v>
      </c>
      <c r="B89" s="165" t="s">
        <v>258</v>
      </c>
      <c r="C89" s="166" t="s">
        <v>34</v>
      </c>
      <c r="D89" s="166" t="s">
        <v>35</v>
      </c>
      <c r="E89" s="166" t="s">
        <v>36</v>
      </c>
      <c r="F89" s="166" t="s">
        <v>238</v>
      </c>
      <c r="G89" s="166" t="s">
        <v>114</v>
      </c>
      <c r="H89" s="166" t="s">
        <v>89</v>
      </c>
    </row>
    <row r="90" s="1" customFormat="1" spans="1:8">
      <c r="A90" s="78" t="s">
        <v>259</v>
      </c>
      <c r="B90" s="165" t="s">
        <v>260</v>
      </c>
      <c r="C90" s="166" t="s">
        <v>34</v>
      </c>
      <c r="D90" s="166" t="s">
        <v>35</v>
      </c>
      <c r="E90" s="166" t="s">
        <v>36</v>
      </c>
      <c r="F90" s="166" t="s">
        <v>238</v>
      </c>
      <c r="G90" s="166" t="s">
        <v>117</v>
      </c>
      <c r="H90" s="166" t="s">
        <v>89</v>
      </c>
    </row>
    <row r="91" s="1" customFormat="1" spans="1:8">
      <c r="A91" s="78" t="s">
        <v>261</v>
      </c>
      <c r="B91" s="165" t="s">
        <v>262</v>
      </c>
      <c r="C91" s="166" t="s">
        <v>34</v>
      </c>
      <c r="D91" s="166" t="s">
        <v>35</v>
      </c>
      <c r="E91" s="166" t="s">
        <v>36</v>
      </c>
      <c r="F91" s="166" t="s">
        <v>238</v>
      </c>
      <c r="G91" s="166" t="s">
        <v>120</v>
      </c>
      <c r="H91" s="166" t="s">
        <v>89</v>
      </c>
    </row>
    <row r="92" s="1" customFormat="1" spans="1:8">
      <c r="A92" s="78" t="s">
        <v>263</v>
      </c>
      <c r="B92" s="165" t="s">
        <v>264</v>
      </c>
      <c r="C92" s="166" t="s">
        <v>34</v>
      </c>
      <c r="D92" s="166" t="s">
        <v>35</v>
      </c>
      <c r="E92" s="166" t="s">
        <v>36</v>
      </c>
      <c r="F92" s="166" t="s">
        <v>238</v>
      </c>
      <c r="G92" s="166" t="s">
        <v>123</v>
      </c>
      <c r="H92" s="166" t="s">
        <v>89</v>
      </c>
    </row>
    <row r="93" s="1" customFormat="1" spans="1:8">
      <c r="A93" s="78" t="s">
        <v>265</v>
      </c>
      <c r="B93" s="165" t="s">
        <v>266</v>
      </c>
      <c r="C93" s="166" t="s">
        <v>34</v>
      </c>
      <c r="D93" s="166" t="s">
        <v>35</v>
      </c>
      <c r="E93" s="166" t="s">
        <v>36</v>
      </c>
      <c r="F93" s="166" t="s">
        <v>238</v>
      </c>
      <c r="G93" s="166" t="s">
        <v>126</v>
      </c>
      <c r="H93" s="166" t="s">
        <v>89</v>
      </c>
    </row>
    <row r="94" s="1" customFormat="1" spans="1:8">
      <c r="A94" s="78" t="s">
        <v>267</v>
      </c>
      <c r="B94" s="165" t="s">
        <v>268</v>
      </c>
      <c r="C94" s="166" t="s">
        <v>34</v>
      </c>
      <c r="D94" s="166" t="s">
        <v>35</v>
      </c>
      <c r="E94" s="166" t="s">
        <v>36</v>
      </c>
      <c r="F94" s="166" t="s">
        <v>238</v>
      </c>
      <c r="G94" s="166" t="s">
        <v>129</v>
      </c>
      <c r="H94" s="166" t="s">
        <v>89</v>
      </c>
    </row>
    <row r="95" s="1" customFormat="1" spans="1:8">
      <c r="A95" s="78" t="s">
        <v>269</v>
      </c>
      <c r="B95" s="165" t="s">
        <v>270</v>
      </c>
      <c r="C95" s="166" t="s">
        <v>34</v>
      </c>
      <c r="D95" s="166" t="s">
        <v>35</v>
      </c>
      <c r="E95" s="166" t="s">
        <v>36</v>
      </c>
      <c r="F95" s="166" t="s">
        <v>238</v>
      </c>
      <c r="G95" s="166" t="s">
        <v>132</v>
      </c>
      <c r="H95" s="166" t="s">
        <v>206</v>
      </c>
    </row>
    <row r="96" s="1" customFormat="1" spans="1:8">
      <c r="A96" s="78" t="s">
        <v>271</v>
      </c>
      <c r="B96" s="165" t="s">
        <v>272</v>
      </c>
      <c r="C96" s="166" t="s">
        <v>34</v>
      </c>
      <c r="D96" s="166" t="s">
        <v>35</v>
      </c>
      <c r="E96" s="166" t="s">
        <v>36</v>
      </c>
      <c r="F96" s="166" t="s">
        <v>238</v>
      </c>
      <c r="G96" s="166" t="s">
        <v>135</v>
      </c>
      <c r="H96" s="166" t="s">
        <v>89</v>
      </c>
    </row>
    <row r="97" s="1" customFormat="1" spans="1:8">
      <c r="A97" s="78" t="s">
        <v>273</v>
      </c>
      <c r="B97" s="165" t="s">
        <v>274</v>
      </c>
      <c r="C97" s="166" t="s">
        <v>34</v>
      </c>
      <c r="D97" s="166" t="s">
        <v>35</v>
      </c>
      <c r="E97" s="166" t="s">
        <v>36</v>
      </c>
      <c r="F97" s="166" t="s">
        <v>238</v>
      </c>
      <c r="G97" s="166" t="s">
        <v>138</v>
      </c>
      <c r="H97" s="166" t="s">
        <v>89</v>
      </c>
    </row>
    <row r="98" s="1" customFormat="1" spans="1:8">
      <c r="A98" s="78" t="s">
        <v>275</v>
      </c>
      <c r="B98" s="165" t="s">
        <v>276</v>
      </c>
      <c r="C98" s="166" t="s">
        <v>34</v>
      </c>
      <c r="D98" s="166" t="s">
        <v>35</v>
      </c>
      <c r="E98" s="166" t="s">
        <v>36</v>
      </c>
      <c r="F98" s="166" t="s">
        <v>238</v>
      </c>
      <c r="G98" s="166" t="s">
        <v>141</v>
      </c>
      <c r="H98" s="166" t="s">
        <v>89</v>
      </c>
    </row>
    <row r="99" s="1" customFormat="1" spans="1:8">
      <c r="A99" s="78" t="s">
        <v>277</v>
      </c>
      <c r="B99" s="165" t="s">
        <v>278</v>
      </c>
      <c r="C99" s="166" t="s">
        <v>34</v>
      </c>
      <c r="D99" s="166" t="s">
        <v>35</v>
      </c>
      <c r="E99" s="166" t="s">
        <v>36</v>
      </c>
      <c r="F99" s="166" t="s">
        <v>238</v>
      </c>
      <c r="G99" s="166" t="s">
        <v>144</v>
      </c>
      <c r="H99" s="166" t="s">
        <v>89</v>
      </c>
    </row>
    <row r="100" s="1" customFormat="1" spans="1:8">
      <c r="A100" s="78" t="s">
        <v>279</v>
      </c>
      <c r="B100" s="165" t="s">
        <v>280</v>
      </c>
      <c r="C100" s="166" t="s">
        <v>34</v>
      </c>
      <c r="D100" s="166" t="s">
        <v>35</v>
      </c>
      <c r="E100" s="166" t="s">
        <v>36</v>
      </c>
      <c r="F100" s="166" t="s">
        <v>238</v>
      </c>
      <c r="G100" s="166" t="s">
        <v>89</v>
      </c>
      <c r="H100" s="166" t="s">
        <v>89</v>
      </c>
    </row>
    <row r="101" s="1" customFormat="1" spans="1:8">
      <c r="A101" s="78" t="s">
        <v>281</v>
      </c>
      <c r="B101" s="165" t="s">
        <v>282</v>
      </c>
      <c r="C101" s="166" t="s">
        <v>34</v>
      </c>
      <c r="D101" s="166" t="s">
        <v>35</v>
      </c>
      <c r="E101" s="166" t="s">
        <v>36</v>
      </c>
      <c r="F101" s="166" t="s">
        <v>238</v>
      </c>
      <c r="G101" s="166" t="s">
        <v>149</v>
      </c>
      <c r="H101" s="166" t="s">
        <v>89</v>
      </c>
    </row>
    <row r="102" s="1" customFormat="1" spans="1:8">
      <c r="A102" s="78" t="s">
        <v>10</v>
      </c>
      <c r="B102" s="165" t="s">
        <v>283</v>
      </c>
      <c r="C102" s="166" t="s">
        <v>34</v>
      </c>
      <c r="D102" s="166" t="s">
        <v>35</v>
      </c>
      <c r="E102" s="166" t="s">
        <v>36</v>
      </c>
      <c r="F102" s="166" t="s">
        <v>284</v>
      </c>
      <c r="G102" s="166" t="s">
        <v>37</v>
      </c>
      <c r="H102" s="166" t="s">
        <v>37</v>
      </c>
    </row>
    <row r="103" s="1" customFormat="1" spans="1:8">
      <c r="A103" s="78" t="s">
        <v>285</v>
      </c>
      <c r="B103" s="165" t="s">
        <v>286</v>
      </c>
      <c r="C103" s="166" t="s">
        <v>34</v>
      </c>
      <c r="D103" s="166" t="s">
        <v>35</v>
      </c>
      <c r="E103" s="166" t="s">
        <v>36</v>
      </c>
      <c r="F103" s="166" t="s">
        <v>284</v>
      </c>
      <c r="G103" s="166" t="s">
        <v>85</v>
      </c>
      <c r="H103" s="166" t="s">
        <v>89</v>
      </c>
    </row>
    <row r="104" s="1" customFormat="1" spans="1:8">
      <c r="A104" s="78" t="s">
        <v>287</v>
      </c>
      <c r="B104" s="165" t="s">
        <v>288</v>
      </c>
      <c r="C104" s="166" t="s">
        <v>34</v>
      </c>
      <c r="D104" s="166" t="s">
        <v>35</v>
      </c>
      <c r="E104" s="166" t="s">
        <v>36</v>
      </c>
      <c r="F104" s="166" t="s">
        <v>284</v>
      </c>
      <c r="G104" s="166" t="s">
        <v>88</v>
      </c>
      <c r="H104" s="166" t="s">
        <v>187</v>
      </c>
    </row>
    <row r="105" s="1" customFormat="1" spans="1:8">
      <c r="A105" s="78" t="s">
        <v>289</v>
      </c>
      <c r="B105" s="165" t="s">
        <v>290</v>
      </c>
      <c r="C105" s="166" t="s">
        <v>34</v>
      </c>
      <c r="D105" s="166" t="s">
        <v>35</v>
      </c>
      <c r="E105" s="166" t="s">
        <v>36</v>
      </c>
      <c r="F105" s="166" t="s">
        <v>284</v>
      </c>
      <c r="G105" s="166" t="s">
        <v>92</v>
      </c>
      <c r="H105" s="166" t="s">
        <v>206</v>
      </c>
    </row>
    <row r="106" s="1" customFormat="1" spans="1:8">
      <c r="A106" s="78" t="s">
        <v>291</v>
      </c>
      <c r="B106" s="165" t="s">
        <v>292</v>
      </c>
      <c r="C106" s="166" t="s">
        <v>34</v>
      </c>
      <c r="D106" s="166" t="s">
        <v>35</v>
      </c>
      <c r="E106" s="166" t="s">
        <v>36</v>
      </c>
      <c r="F106" s="166" t="s">
        <v>284</v>
      </c>
      <c r="G106" s="166" t="s">
        <v>95</v>
      </c>
      <c r="H106" s="166" t="s">
        <v>206</v>
      </c>
    </row>
    <row r="107" s="1" customFormat="1" spans="1:8">
      <c r="A107" s="78" t="s">
        <v>293</v>
      </c>
      <c r="B107" s="165" t="s">
        <v>294</v>
      </c>
      <c r="C107" s="166" t="s">
        <v>34</v>
      </c>
      <c r="D107" s="166" t="s">
        <v>35</v>
      </c>
      <c r="E107" s="166" t="s">
        <v>36</v>
      </c>
      <c r="F107" s="166" t="s">
        <v>284</v>
      </c>
      <c r="G107" s="166" t="s">
        <v>99</v>
      </c>
      <c r="H107" s="166" t="s">
        <v>89</v>
      </c>
    </row>
    <row r="108" s="1" customFormat="1" spans="1:8">
      <c r="A108" s="78" t="s">
        <v>295</v>
      </c>
      <c r="B108" s="165" t="s">
        <v>296</v>
      </c>
      <c r="C108" s="166" t="s">
        <v>34</v>
      </c>
      <c r="D108" s="166" t="s">
        <v>35</v>
      </c>
      <c r="E108" s="166" t="s">
        <v>36</v>
      </c>
      <c r="F108" s="166" t="s">
        <v>284</v>
      </c>
      <c r="G108" s="166" t="s">
        <v>102</v>
      </c>
      <c r="H108" s="166" t="s">
        <v>187</v>
      </c>
    </row>
    <row r="109" s="1" customFormat="1" spans="1:8">
      <c r="A109" s="78" t="s">
        <v>297</v>
      </c>
      <c r="B109" s="165" t="s">
        <v>298</v>
      </c>
      <c r="C109" s="166" t="s">
        <v>34</v>
      </c>
      <c r="D109" s="166" t="s">
        <v>35</v>
      </c>
      <c r="E109" s="166" t="s">
        <v>36</v>
      </c>
      <c r="F109" s="166" t="s">
        <v>284</v>
      </c>
      <c r="G109" s="166" t="s">
        <v>105</v>
      </c>
      <c r="H109" s="166" t="s">
        <v>89</v>
      </c>
    </row>
    <row r="110" s="1" customFormat="1" spans="1:8">
      <c r="A110" s="78" t="s">
        <v>299</v>
      </c>
      <c r="B110" s="165" t="s">
        <v>300</v>
      </c>
      <c r="C110" s="166" t="s">
        <v>34</v>
      </c>
      <c r="D110" s="166" t="s">
        <v>35</v>
      </c>
      <c r="E110" s="166" t="s">
        <v>36</v>
      </c>
      <c r="F110" s="166" t="s">
        <v>284</v>
      </c>
      <c r="G110" s="166" t="s">
        <v>108</v>
      </c>
      <c r="H110" s="166" t="s">
        <v>89</v>
      </c>
    </row>
    <row r="111" s="1" customFormat="1" spans="1:8">
      <c r="A111" s="78" t="s">
        <v>301</v>
      </c>
      <c r="B111" s="165" t="s">
        <v>302</v>
      </c>
      <c r="C111" s="166" t="s">
        <v>34</v>
      </c>
      <c r="D111" s="166" t="s">
        <v>35</v>
      </c>
      <c r="E111" s="166" t="s">
        <v>36</v>
      </c>
      <c r="F111" s="166" t="s">
        <v>284</v>
      </c>
      <c r="G111" s="166" t="s">
        <v>111</v>
      </c>
      <c r="H111" s="166" t="s">
        <v>89</v>
      </c>
    </row>
    <row r="112" s="1" customFormat="1" spans="1:8">
      <c r="A112" s="78" t="s">
        <v>303</v>
      </c>
      <c r="B112" s="165" t="s">
        <v>304</v>
      </c>
      <c r="C112" s="166" t="s">
        <v>34</v>
      </c>
      <c r="D112" s="166" t="s">
        <v>35</v>
      </c>
      <c r="E112" s="166" t="s">
        <v>36</v>
      </c>
      <c r="F112" s="166" t="s">
        <v>284</v>
      </c>
      <c r="G112" s="166" t="s">
        <v>114</v>
      </c>
      <c r="H112" s="166" t="s">
        <v>89</v>
      </c>
    </row>
    <row r="113" s="1" customFormat="1" spans="1:8">
      <c r="A113" s="78" t="s">
        <v>305</v>
      </c>
      <c r="B113" s="165" t="s">
        <v>306</v>
      </c>
      <c r="C113" s="166" t="s">
        <v>34</v>
      </c>
      <c r="D113" s="166" t="s">
        <v>35</v>
      </c>
      <c r="E113" s="166" t="s">
        <v>36</v>
      </c>
      <c r="F113" s="166" t="s">
        <v>284</v>
      </c>
      <c r="G113" s="166" t="s">
        <v>117</v>
      </c>
      <c r="H113" s="166" t="s">
        <v>89</v>
      </c>
    </row>
    <row r="114" s="1" customFormat="1" spans="1:8">
      <c r="A114" s="78" t="s">
        <v>307</v>
      </c>
      <c r="B114" s="165" t="s">
        <v>308</v>
      </c>
      <c r="C114" s="166" t="s">
        <v>34</v>
      </c>
      <c r="D114" s="166" t="s">
        <v>35</v>
      </c>
      <c r="E114" s="166" t="s">
        <v>36</v>
      </c>
      <c r="F114" s="166" t="s">
        <v>284</v>
      </c>
      <c r="G114" s="166" t="s">
        <v>120</v>
      </c>
      <c r="H114" s="166" t="s">
        <v>89</v>
      </c>
    </row>
    <row r="115" s="1" customFormat="1" spans="1:8">
      <c r="A115" s="78" t="s">
        <v>309</v>
      </c>
      <c r="B115" s="165" t="s">
        <v>310</v>
      </c>
      <c r="C115" s="166" t="s">
        <v>34</v>
      </c>
      <c r="D115" s="166" t="s">
        <v>35</v>
      </c>
      <c r="E115" s="166" t="s">
        <v>36</v>
      </c>
      <c r="F115" s="166" t="s">
        <v>284</v>
      </c>
      <c r="G115" s="166" t="s">
        <v>123</v>
      </c>
      <c r="H115" s="166" t="s">
        <v>89</v>
      </c>
    </row>
    <row r="116" s="1" customFormat="1" spans="1:8">
      <c r="A116" s="78" t="s">
        <v>311</v>
      </c>
      <c r="B116" s="165" t="s">
        <v>312</v>
      </c>
      <c r="C116" s="166" t="s">
        <v>34</v>
      </c>
      <c r="D116" s="166" t="s">
        <v>35</v>
      </c>
      <c r="E116" s="166" t="s">
        <v>36</v>
      </c>
      <c r="F116" s="166" t="s">
        <v>284</v>
      </c>
      <c r="G116" s="166" t="s">
        <v>126</v>
      </c>
      <c r="H116" s="166" t="s">
        <v>89</v>
      </c>
    </row>
    <row r="117" s="1" customFormat="1" spans="1:8">
      <c r="A117" s="78" t="s">
        <v>313</v>
      </c>
      <c r="B117" s="165" t="s">
        <v>314</v>
      </c>
      <c r="C117" s="166" t="s">
        <v>34</v>
      </c>
      <c r="D117" s="166" t="s">
        <v>35</v>
      </c>
      <c r="E117" s="166" t="s">
        <v>36</v>
      </c>
      <c r="F117" s="166" t="s">
        <v>284</v>
      </c>
      <c r="G117" s="166" t="s">
        <v>129</v>
      </c>
      <c r="H117" s="166" t="s">
        <v>89</v>
      </c>
    </row>
    <row r="118" s="1" customFormat="1" spans="1:8">
      <c r="A118" s="78" t="s">
        <v>315</v>
      </c>
      <c r="B118" s="165" t="s">
        <v>316</v>
      </c>
      <c r="C118" s="166" t="s">
        <v>34</v>
      </c>
      <c r="D118" s="166" t="s">
        <v>35</v>
      </c>
      <c r="E118" s="166" t="s">
        <v>36</v>
      </c>
      <c r="F118" s="166" t="s">
        <v>284</v>
      </c>
      <c r="G118" s="166" t="s">
        <v>132</v>
      </c>
      <c r="H118" s="166" t="s">
        <v>89</v>
      </c>
    </row>
    <row r="119" s="1" customFormat="1" spans="1:8">
      <c r="A119" s="78" t="s">
        <v>317</v>
      </c>
      <c r="B119" s="165" t="s">
        <v>318</v>
      </c>
      <c r="C119" s="166" t="s">
        <v>34</v>
      </c>
      <c r="D119" s="166" t="s">
        <v>35</v>
      </c>
      <c r="E119" s="166" t="s">
        <v>36</v>
      </c>
      <c r="F119" s="166" t="s">
        <v>284</v>
      </c>
      <c r="G119" s="166" t="s">
        <v>135</v>
      </c>
      <c r="H119" s="166" t="s">
        <v>89</v>
      </c>
    </row>
    <row r="120" s="1" customFormat="1" spans="1:8">
      <c r="A120" s="78" t="s">
        <v>13</v>
      </c>
      <c r="B120" s="165" t="s">
        <v>319</v>
      </c>
      <c r="C120" s="166" t="s">
        <v>34</v>
      </c>
      <c r="D120" s="166" t="s">
        <v>35</v>
      </c>
      <c r="E120" s="166" t="s">
        <v>36</v>
      </c>
      <c r="F120" s="166" t="s">
        <v>320</v>
      </c>
      <c r="G120" s="166" t="s">
        <v>37</v>
      </c>
      <c r="H120" s="166" t="s">
        <v>37</v>
      </c>
    </row>
    <row r="121" s="1" customFormat="1" spans="1:8">
      <c r="A121" s="78" t="s">
        <v>321</v>
      </c>
      <c r="B121" s="165" t="s">
        <v>322</v>
      </c>
      <c r="C121" s="166" t="s">
        <v>34</v>
      </c>
      <c r="D121" s="166" t="s">
        <v>35</v>
      </c>
      <c r="E121" s="166" t="s">
        <v>36</v>
      </c>
      <c r="F121" s="166" t="s">
        <v>320</v>
      </c>
      <c r="G121" s="166" t="s">
        <v>85</v>
      </c>
      <c r="H121" s="166" t="s">
        <v>187</v>
      </c>
    </row>
    <row r="122" s="1" customFormat="1" spans="1:8">
      <c r="A122" s="78" t="s">
        <v>323</v>
      </c>
      <c r="B122" s="165" t="s">
        <v>324</v>
      </c>
      <c r="C122" s="166" t="s">
        <v>34</v>
      </c>
      <c r="D122" s="166" t="s">
        <v>35</v>
      </c>
      <c r="E122" s="166" t="s">
        <v>36</v>
      </c>
      <c r="F122" s="166" t="s">
        <v>320</v>
      </c>
      <c r="G122" s="166" t="s">
        <v>88</v>
      </c>
      <c r="H122" s="166" t="s">
        <v>206</v>
      </c>
    </row>
    <row r="123" s="1" customFormat="1" spans="1:8">
      <c r="A123" s="78" t="s">
        <v>325</v>
      </c>
      <c r="B123" s="165" t="s">
        <v>326</v>
      </c>
      <c r="C123" s="166" t="s">
        <v>34</v>
      </c>
      <c r="D123" s="166" t="s">
        <v>35</v>
      </c>
      <c r="E123" s="166" t="s">
        <v>36</v>
      </c>
      <c r="F123" s="166" t="s">
        <v>320</v>
      </c>
      <c r="G123" s="166" t="s">
        <v>92</v>
      </c>
      <c r="H123" s="166" t="s">
        <v>89</v>
      </c>
    </row>
    <row r="124" s="1" customFormat="1" spans="1:8">
      <c r="A124" s="78" t="s">
        <v>327</v>
      </c>
      <c r="B124" s="165" t="s">
        <v>328</v>
      </c>
      <c r="C124" s="166" t="s">
        <v>34</v>
      </c>
      <c r="D124" s="166" t="s">
        <v>35</v>
      </c>
      <c r="E124" s="166" t="s">
        <v>36</v>
      </c>
      <c r="F124" s="166" t="s">
        <v>320</v>
      </c>
      <c r="G124" s="166" t="s">
        <v>95</v>
      </c>
      <c r="H124" s="166" t="s">
        <v>89</v>
      </c>
    </row>
    <row r="125" s="1" customFormat="1" spans="1:8">
      <c r="A125" s="78" t="s">
        <v>329</v>
      </c>
      <c r="B125" s="165" t="s">
        <v>330</v>
      </c>
      <c r="C125" s="166" t="s">
        <v>34</v>
      </c>
      <c r="D125" s="166" t="s">
        <v>35</v>
      </c>
      <c r="E125" s="166" t="s">
        <v>36</v>
      </c>
      <c r="F125" s="166" t="s">
        <v>320</v>
      </c>
      <c r="G125" s="166" t="s">
        <v>99</v>
      </c>
      <c r="H125" s="166" t="s">
        <v>89</v>
      </c>
    </row>
    <row r="126" s="1" customFormat="1" spans="1:8">
      <c r="A126" s="78" t="s">
        <v>331</v>
      </c>
      <c r="B126" s="165" t="s">
        <v>332</v>
      </c>
      <c r="C126" s="166" t="s">
        <v>34</v>
      </c>
      <c r="D126" s="166" t="s">
        <v>35</v>
      </c>
      <c r="E126" s="166" t="s">
        <v>36</v>
      </c>
      <c r="F126" s="166" t="s">
        <v>320</v>
      </c>
      <c r="G126" s="166" t="s">
        <v>102</v>
      </c>
      <c r="H126" s="166" t="s">
        <v>89</v>
      </c>
    </row>
    <row r="127" s="1" customFormat="1" spans="1:8">
      <c r="A127" s="78" t="s">
        <v>333</v>
      </c>
      <c r="B127" s="165" t="s">
        <v>334</v>
      </c>
      <c r="C127" s="166" t="s">
        <v>34</v>
      </c>
      <c r="D127" s="166" t="s">
        <v>35</v>
      </c>
      <c r="E127" s="166" t="s">
        <v>36</v>
      </c>
      <c r="F127" s="166" t="s">
        <v>320</v>
      </c>
      <c r="G127" s="166" t="s">
        <v>105</v>
      </c>
      <c r="H127" s="166" t="s">
        <v>89</v>
      </c>
    </row>
    <row r="128" s="1" customFormat="1" spans="1:8">
      <c r="A128" s="78" t="s">
        <v>335</v>
      </c>
      <c r="B128" s="165" t="s">
        <v>336</v>
      </c>
      <c r="C128" s="166" t="s">
        <v>34</v>
      </c>
      <c r="D128" s="166" t="s">
        <v>35</v>
      </c>
      <c r="E128" s="166" t="s">
        <v>36</v>
      </c>
      <c r="F128" s="166" t="s">
        <v>320</v>
      </c>
      <c r="G128" s="166" t="s">
        <v>108</v>
      </c>
      <c r="H128" s="166" t="s">
        <v>89</v>
      </c>
    </row>
    <row r="129" s="1" customFormat="1" spans="1:8">
      <c r="A129" s="78" t="s">
        <v>337</v>
      </c>
      <c r="B129" s="165" t="s">
        <v>338</v>
      </c>
      <c r="C129" s="166" t="s">
        <v>34</v>
      </c>
      <c r="D129" s="166" t="s">
        <v>35</v>
      </c>
      <c r="E129" s="166" t="s">
        <v>36</v>
      </c>
      <c r="F129" s="166" t="s">
        <v>320</v>
      </c>
      <c r="G129" s="166" t="s">
        <v>111</v>
      </c>
      <c r="H129" s="166" t="s">
        <v>89</v>
      </c>
    </row>
    <row r="130" s="1" customFormat="1" spans="1:8">
      <c r="A130" s="78" t="s">
        <v>339</v>
      </c>
      <c r="B130" s="165" t="s">
        <v>340</v>
      </c>
      <c r="C130" s="166" t="s">
        <v>34</v>
      </c>
      <c r="D130" s="166" t="s">
        <v>35</v>
      </c>
      <c r="E130" s="166" t="s">
        <v>36</v>
      </c>
      <c r="F130" s="166" t="s">
        <v>320</v>
      </c>
      <c r="G130" s="166" t="s">
        <v>114</v>
      </c>
      <c r="H130" s="166" t="s">
        <v>89</v>
      </c>
    </row>
    <row r="131" s="1" customFormat="1" spans="1:8">
      <c r="A131" s="78" t="s">
        <v>341</v>
      </c>
      <c r="B131" s="165" t="s">
        <v>342</v>
      </c>
      <c r="C131" s="166" t="s">
        <v>34</v>
      </c>
      <c r="D131" s="166" t="s">
        <v>35</v>
      </c>
      <c r="E131" s="166" t="s">
        <v>36</v>
      </c>
      <c r="F131" s="166" t="s">
        <v>320</v>
      </c>
      <c r="G131" s="166" t="s">
        <v>117</v>
      </c>
      <c r="H131" s="166" t="s">
        <v>89</v>
      </c>
    </row>
    <row r="132" s="1" customFormat="1" spans="1:8">
      <c r="A132" s="78" t="s">
        <v>343</v>
      </c>
      <c r="B132" s="165" t="s">
        <v>344</v>
      </c>
      <c r="C132" s="166" t="s">
        <v>34</v>
      </c>
      <c r="D132" s="166" t="s">
        <v>35</v>
      </c>
      <c r="E132" s="166" t="s">
        <v>36</v>
      </c>
      <c r="F132" s="166" t="s">
        <v>320</v>
      </c>
      <c r="G132" s="166" t="s">
        <v>120</v>
      </c>
      <c r="H132" s="166" t="s">
        <v>89</v>
      </c>
    </row>
    <row r="133" s="1" customFormat="1" spans="1:8">
      <c r="A133" s="78" t="s">
        <v>345</v>
      </c>
      <c r="B133" s="165" t="s">
        <v>346</v>
      </c>
      <c r="C133" s="166" t="s">
        <v>34</v>
      </c>
      <c r="D133" s="166" t="s">
        <v>35</v>
      </c>
      <c r="E133" s="166" t="s">
        <v>36</v>
      </c>
      <c r="F133" s="166" t="s">
        <v>320</v>
      </c>
      <c r="G133" s="166" t="s">
        <v>123</v>
      </c>
      <c r="H133" s="166" t="s">
        <v>89</v>
      </c>
    </row>
    <row r="134" s="1" customFormat="1" spans="1:8">
      <c r="A134" s="78" t="s">
        <v>347</v>
      </c>
      <c r="B134" s="165" t="s">
        <v>348</v>
      </c>
      <c r="C134" s="166" t="s">
        <v>34</v>
      </c>
      <c r="D134" s="166" t="s">
        <v>35</v>
      </c>
      <c r="E134" s="166" t="s">
        <v>36</v>
      </c>
      <c r="F134" s="166" t="s">
        <v>320</v>
      </c>
      <c r="G134" s="166" t="s">
        <v>126</v>
      </c>
      <c r="H134" s="166" t="s">
        <v>89</v>
      </c>
    </row>
    <row r="135" s="1" customFormat="1" spans="1:8">
      <c r="A135" s="78" t="s">
        <v>349</v>
      </c>
      <c r="B135" s="165" t="s">
        <v>350</v>
      </c>
      <c r="C135" s="166" t="s">
        <v>34</v>
      </c>
      <c r="D135" s="166" t="s">
        <v>35</v>
      </c>
      <c r="E135" s="166" t="s">
        <v>36</v>
      </c>
      <c r="F135" s="166" t="s">
        <v>320</v>
      </c>
      <c r="G135" s="166" t="s">
        <v>129</v>
      </c>
      <c r="H135" s="166" t="s">
        <v>89</v>
      </c>
    </row>
    <row r="136" s="1" customFormat="1" spans="1:8">
      <c r="A136" s="78" t="s">
        <v>12</v>
      </c>
      <c r="B136" s="165" t="s">
        <v>351</v>
      </c>
      <c r="C136" s="166" t="s">
        <v>34</v>
      </c>
      <c r="D136" s="166" t="s">
        <v>35</v>
      </c>
      <c r="E136" s="166" t="s">
        <v>36</v>
      </c>
      <c r="F136" s="166" t="s">
        <v>352</v>
      </c>
      <c r="G136" s="166" t="s">
        <v>37</v>
      </c>
      <c r="H136" s="166" t="s">
        <v>37</v>
      </c>
    </row>
    <row r="137" s="1" customFormat="1" spans="1:8">
      <c r="A137" s="78" t="s">
        <v>353</v>
      </c>
      <c r="B137" s="165" t="s">
        <v>354</v>
      </c>
      <c r="C137" s="166" t="s">
        <v>34</v>
      </c>
      <c r="D137" s="166" t="s">
        <v>35</v>
      </c>
      <c r="E137" s="166" t="s">
        <v>36</v>
      </c>
      <c r="F137" s="166" t="s">
        <v>352</v>
      </c>
      <c r="G137" s="166" t="s">
        <v>85</v>
      </c>
      <c r="H137" s="166" t="s">
        <v>89</v>
      </c>
    </row>
    <row r="138" s="1" customFormat="1" spans="1:8">
      <c r="A138" s="78" t="s">
        <v>355</v>
      </c>
      <c r="B138" s="165" t="s">
        <v>356</v>
      </c>
      <c r="C138" s="166" t="s">
        <v>34</v>
      </c>
      <c r="D138" s="166" t="s">
        <v>35</v>
      </c>
      <c r="E138" s="166" t="s">
        <v>36</v>
      </c>
      <c r="F138" s="166" t="s">
        <v>352</v>
      </c>
      <c r="G138" s="166" t="s">
        <v>88</v>
      </c>
      <c r="H138" s="166" t="s">
        <v>89</v>
      </c>
    </row>
    <row r="139" s="1" customFormat="1" spans="1:8">
      <c r="A139" s="78" t="s">
        <v>357</v>
      </c>
      <c r="B139" s="165" t="s">
        <v>358</v>
      </c>
      <c r="C139" s="166" t="s">
        <v>34</v>
      </c>
      <c r="D139" s="166" t="s">
        <v>35</v>
      </c>
      <c r="E139" s="166" t="s">
        <v>36</v>
      </c>
      <c r="F139" s="166" t="s">
        <v>352</v>
      </c>
      <c r="G139" s="166" t="s">
        <v>92</v>
      </c>
      <c r="H139" s="166" t="s">
        <v>187</v>
      </c>
    </row>
    <row r="140" s="1" customFormat="1" spans="1:8">
      <c r="A140" s="78" t="s">
        <v>359</v>
      </c>
      <c r="B140" s="165" t="s">
        <v>360</v>
      </c>
      <c r="C140" s="166" t="s">
        <v>34</v>
      </c>
      <c r="D140" s="166" t="s">
        <v>35</v>
      </c>
      <c r="E140" s="166" t="s">
        <v>36</v>
      </c>
      <c r="F140" s="166" t="s">
        <v>352</v>
      </c>
      <c r="G140" s="166" t="s">
        <v>95</v>
      </c>
      <c r="H140" s="166" t="s">
        <v>89</v>
      </c>
    </row>
    <row r="141" s="1" customFormat="1" spans="1:8">
      <c r="A141" s="78" t="s">
        <v>361</v>
      </c>
      <c r="B141" s="165" t="s">
        <v>362</v>
      </c>
      <c r="C141" s="166" t="s">
        <v>34</v>
      </c>
      <c r="D141" s="166" t="s">
        <v>35</v>
      </c>
      <c r="E141" s="166" t="s">
        <v>36</v>
      </c>
      <c r="F141" s="166" t="s">
        <v>352</v>
      </c>
      <c r="G141" s="166" t="s">
        <v>99</v>
      </c>
      <c r="H141" s="166" t="s">
        <v>89</v>
      </c>
    </row>
    <row r="142" s="1" customFormat="1" spans="1:8">
      <c r="A142" s="78" t="s">
        <v>363</v>
      </c>
      <c r="B142" s="165" t="s">
        <v>364</v>
      </c>
      <c r="C142" s="166" t="s">
        <v>34</v>
      </c>
      <c r="D142" s="166" t="s">
        <v>35</v>
      </c>
      <c r="E142" s="166" t="s">
        <v>36</v>
      </c>
      <c r="F142" s="166" t="s">
        <v>352</v>
      </c>
      <c r="G142" s="166" t="s">
        <v>102</v>
      </c>
      <c r="H142" s="166" t="s">
        <v>89</v>
      </c>
    </row>
    <row r="143" s="1" customFormat="1" spans="1:8">
      <c r="A143" s="78" t="s">
        <v>365</v>
      </c>
      <c r="B143" s="165" t="s">
        <v>366</v>
      </c>
      <c r="C143" s="166" t="s">
        <v>34</v>
      </c>
      <c r="D143" s="166" t="s">
        <v>35</v>
      </c>
      <c r="E143" s="166" t="s">
        <v>36</v>
      </c>
      <c r="F143" s="166" t="s">
        <v>352</v>
      </c>
      <c r="G143" s="166" t="s">
        <v>105</v>
      </c>
      <c r="H143" s="166" t="s">
        <v>89</v>
      </c>
    </row>
    <row r="144" s="1" customFormat="1" spans="1:8">
      <c r="A144" s="78" t="s">
        <v>367</v>
      </c>
      <c r="B144" s="165" t="s">
        <v>368</v>
      </c>
      <c r="C144" s="166" t="s">
        <v>34</v>
      </c>
      <c r="D144" s="166" t="s">
        <v>35</v>
      </c>
      <c r="E144" s="166" t="s">
        <v>36</v>
      </c>
      <c r="F144" s="166" t="s">
        <v>352</v>
      </c>
      <c r="G144" s="166" t="s">
        <v>108</v>
      </c>
      <c r="H144" s="166" t="s">
        <v>89</v>
      </c>
    </row>
    <row r="145" s="1" customFormat="1" spans="1:8">
      <c r="A145" s="78" t="s">
        <v>369</v>
      </c>
      <c r="B145" s="165" t="s">
        <v>370</v>
      </c>
      <c r="C145" s="166" t="s">
        <v>34</v>
      </c>
      <c r="D145" s="166" t="s">
        <v>35</v>
      </c>
      <c r="E145" s="166" t="s">
        <v>36</v>
      </c>
      <c r="F145" s="166" t="s">
        <v>352</v>
      </c>
      <c r="G145" s="166" t="s">
        <v>111</v>
      </c>
      <c r="H145" s="166" t="s">
        <v>89</v>
      </c>
    </row>
    <row r="146" s="1" customFormat="1" spans="1:8">
      <c r="A146" s="78" t="s">
        <v>19</v>
      </c>
      <c r="B146" s="165" t="s">
        <v>371</v>
      </c>
      <c r="C146" s="166" t="s">
        <v>34</v>
      </c>
      <c r="D146" s="166" t="s">
        <v>35</v>
      </c>
      <c r="E146" s="166" t="s">
        <v>36</v>
      </c>
      <c r="F146" s="166" t="s">
        <v>372</v>
      </c>
      <c r="G146" s="166" t="s">
        <v>37</v>
      </c>
      <c r="H146" s="166" t="s">
        <v>37</v>
      </c>
    </row>
    <row r="147" s="1" customFormat="1" spans="1:8">
      <c r="A147" s="78" t="s">
        <v>373</v>
      </c>
      <c r="B147" s="165" t="s">
        <v>374</v>
      </c>
      <c r="C147" s="166" t="s">
        <v>34</v>
      </c>
      <c r="D147" s="166" t="s">
        <v>35</v>
      </c>
      <c r="E147" s="166" t="s">
        <v>36</v>
      </c>
      <c r="F147" s="166" t="s">
        <v>372</v>
      </c>
      <c r="G147" s="166" t="s">
        <v>85</v>
      </c>
      <c r="H147" s="166" t="s">
        <v>89</v>
      </c>
    </row>
    <row r="148" s="1" customFormat="1" spans="1:8">
      <c r="A148" s="78" t="s">
        <v>375</v>
      </c>
      <c r="B148" s="165" t="s">
        <v>376</v>
      </c>
      <c r="C148" s="166" t="s">
        <v>34</v>
      </c>
      <c r="D148" s="166" t="s">
        <v>35</v>
      </c>
      <c r="E148" s="166" t="s">
        <v>36</v>
      </c>
      <c r="F148" s="166" t="s">
        <v>372</v>
      </c>
      <c r="G148" s="166" t="s">
        <v>88</v>
      </c>
      <c r="H148" s="166" t="s">
        <v>206</v>
      </c>
    </row>
    <row r="149" s="1" customFormat="1" spans="1:8">
      <c r="A149" s="78" t="s">
        <v>377</v>
      </c>
      <c r="B149" s="165" t="s">
        <v>378</v>
      </c>
      <c r="C149" s="166" t="s">
        <v>34</v>
      </c>
      <c r="D149" s="166" t="s">
        <v>35</v>
      </c>
      <c r="E149" s="166" t="s">
        <v>36</v>
      </c>
      <c r="F149" s="166" t="s">
        <v>372</v>
      </c>
      <c r="G149" s="166" t="s">
        <v>92</v>
      </c>
      <c r="H149" s="166" t="s">
        <v>187</v>
      </c>
    </row>
    <row r="150" s="1" customFormat="1" spans="1:8">
      <c r="A150" s="78" t="s">
        <v>379</v>
      </c>
      <c r="B150" s="165" t="s">
        <v>380</v>
      </c>
      <c r="C150" s="166" t="s">
        <v>34</v>
      </c>
      <c r="D150" s="166" t="s">
        <v>35</v>
      </c>
      <c r="E150" s="166" t="s">
        <v>36</v>
      </c>
      <c r="F150" s="166" t="s">
        <v>372</v>
      </c>
      <c r="G150" s="166" t="s">
        <v>95</v>
      </c>
      <c r="H150" s="166" t="s">
        <v>89</v>
      </c>
    </row>
    <row r="151" s="1" customFormat="1" spans="1:8">
      <c r="A151" s="78" t="s">
        <v>381</v>
      </c>
      <c r="B151" s="165" t="s">
        <v>382</v>
      </c>
      <c r="C151" s="166" t="s">
        <v>34</v>
      </c>
      <c r="D151" s="166" t="s">
        <v>35</v>
      </c>
      <c r="E151" s="166" t="s">
        <v>36</v>
      </c>
      <c r="F151" s="166" t="s">
        <v>372</v>
      </c>
      <c r="G151" s="166" t="s">
        <v>99</v>
      </c>
      <c r="H151" s="166" t="s">
        <v>89</v>
      </c>
    </row>
    <row r="152" s="1" customFormat="1" spans="1:8">
      <c r="A152" s="78" t="s">
        <v>383</v>
      </c>
      <c r="B152" s="165" t="s">
        <v>384</v>
      </c>
      <c r="C152" s="166" t="s">
        <v>34</v>
      </c>
      <c r="D152" s="166" t="s">
        <v>35</v>
      </c>
      <c r="E152" s="166" t="s">
        <v>36</v>
      </c>
      <c r="F152" s="166" t="s">
        <v>372</v>
      </c>
      <c r="G152" s="166" t="s">
        <v>102</v>
      </c>
      <c r="H152" s="166" t="s">
        <v>89</v>
      </c>
    </row>
    <row r="153" s="1" customFormat="1" spans="1:8">
      <c r="A153" s="78" t="s">
        <v>385</v>
      </c>
      <c r="B153" s="165" t="s">
        <v>386</v>
      </c>
      <c r="C153" s="166" t="s">
        <v>34</v>
      </c>
      <c r="D153" s="166" t="s">
        <v>35</v>
      </c>
      <c r="E153" s="166" t="s">
        <v>36</v>
      </c>
      <c r="F153" s="166" t="s">
        <v>372</v>
      </c>
      <c r="G153" s="166" t="s">
        <v>105</v>
      </c>
      <c r="H153" s="166" t="s">
        <v>89</v>
      </c>
    </row>
    <row r="154" s="1" customFormat="1" spans="1:8">
      <c r="A154" s="78" t="s">
        <v>387</v>
      </c>
      <c r="B154" s="165" t="s">
        <v>388</v>
      </c>
      <c r="C154" s="166" t="s">
        <v>34</v>
      </c>
      <c r="D154" s="166" t="s">
        <v>35</v>
      </c>
      <c r="E154" s="166" t="s">
        <v>36</v>
      </c>
      <c r="F154" s="166" t="s">
        <v>372</v>
      </c>
      <c r="G154" s="166" t="s">
        <v>108</v>
      </c>
      <c r="H154" s="166" t="s">
        <v>89</v>
      </c>
    </row>
    <row r="155" s="1" customFormat="1" spans="1:8">
      <c r="A155" s="78" t="s">
        <v>389</v>
      </c>
      <c r="B155" s="165" t="s">
        <v>390</v>
      </c>
      <c r="C155" s="166" t="s">
        <v>34</v>
      </c>
      <c r="D155" s="166" t="s">
        <v>35</v>
      </c>
      <c r="E155" s="166" t="s">
        <v>36</v>
      </c>
      <c r="F155" s="166" t="s">
        <v>372</v>
      </c>
      <c r="G155" s="166" t="s">
        <v>111</v>
      </c>
      <c r="H155" s="166" t="s">
        <v>89</v>
      </c>
    </row>
    <row r="156" s="1" customFormat="1" spans="1:8">
      <c r="A156" s="78" t="s">
        <v>391</v>
      </c>
      <c r="B156" s="165" t="s">
        <v>392</v>
      </c>
      <c r="C156" s="166" t="s">
        <v>34</v>
      </c>
      <c r="D156" s="166" t="s">
        <v>35</v>
      </c>
      <c r="E156" s="166" t="s">
        <v>36</v>
      </c>
      <c r="F156" s="166" t="s">
        <v>372</v>
      </c>
      <c r="G156" s="166" t="s">
        <v>114</v>
      </c>
      <c r="H156" s="166" t="s">
        <v>89</v>
      </c>
    </row>
    <row r="157" s="1" customFormat="1" spans="1:8">
      <c r="A157" s="78" t="s">
        <v>393</v>
      </c>
      <c r="B157" s="165" t="s">
        <v>394</v>
      </c>
      <c r="C157" s="166" t="s">
        <v>34</v>
      </c>
      <c r="D157" s="166" t="s">
        <v>35</v>
      </c>
      <c r="E157" s="166" t="s">
        <v>36</v>
      </c>
      <c r="F157" s="166" t="s">
        <v>372</v>
      </c>
      <c r="G157" s="166" t="s">
        <v>117</v>
      </c>
      <c r="H157" s="166" t="s">
        <v>89</v>
      </c>
    </row>
    <row r="158" s="1" customFormat="1" spans="1:8">
      <c r="A158" s="78" t="s">
        <v>395</v>
      </c>
      <c r="B158" s="165" t="s">
        <v>396</v>
      </c>
      <c r="C158" s="166" t="s">
        <v>34</v>
      </c>
      <c r="D158" s="166" t="s">
        <v>35</v>
      </c>
      <c r="E158" s="166" t="s">
        <v>36</v>
      </c>
      <c r="F158" s="166" t="s">
        <v>372</v>
      </c>
      <c r="G158" s="166" t="s">
        <v>120</v>
      </c>
      <c r="H158" s="166" t="s">
        <v>89</v>
      </c>
    </row>
    <row r="159" s="1" customFormat="1" spans="1:8">
      <c r="A159" s="78" t="s">
        <v>397</v>
      </c>
      <c r="B159" s="165" t="s">
        <v>398</v>
      </c>
      <c r="C159" s="166" t="s">
        <v>34</v>
      </c>
      <c r="D159" s="166" t="s">
        <v>35</v>
      </c>
      <c r="E159" s="166" t="s">
        <v>36</v>
      </c>
      <c r="F159" s="166" t="s">
        <v>372</v>
      </c>
      <c r="G159" s="166" t="s">
        <v>123</v>
      </c>
      <c r="H159" s="166" t="s">
        <v>89</v>
      </c>
    </row>
    <row r="160" s="1" customFormat="1" spans="1:8">
      <c r="A160" s="78" t="s">
        <v>399</v>
      </c>
      <c r="B160" s="165" t="s">
        <v>400</v>
      </c>
      <c r="C160" s="166" t="s">
        <v>34</v>
      </c>
      <c r="D160" s="166" t="s">
        <v>35</v>
      </c>
      <c r="E160" s="166" t="s">
        <v>36</v>
      </c>
      <c r="F160" s="166" t="s">
        <v>372</v>
      </c>
      <c r="G160" s="166" t="s">
        <v>126</v>
      </c>
      <c r="H160" s="166" t="s">
        <v>187</v>
      </c>
    </row>
    <row r="161" s="1" customFormat="1" spans="1:8">
      <c r="A161" s="78" t="s">
        <v>18</v>
      </c>
      <c r="B161" s="165" t="s">
        <v>401</v>
      </c>
      <c r="C161" s="166" t="s">
        <v>34</v>
      </c>
      <c r="D161" s="166" t="s">
        <v>35</v>
      </c>
      <c r="E161" s="166" t="s">
        <v>36</v>
      </c>
      <c r="F161" s="166" t="s">
        <v>402</v>
      </c>
      <c r="G161" s="166" t="s">
        <v>37</v>
      </c>
      <c r="H161" s="166" t="s">
        <v>37</v>
      </c>
    </row>
    <row r="162" s="1" customFormat="1" spans="1:8">
      <c r="A162" s="78" t="s">
        <v>403</v>
      </c>
      <c r="B162" s="165" t="s">
        <v>404</v>
      </c>
      <c r="C162" s="166" t="s">
        <v>34</v>
      </c>
      <c r="D162" s="166" t="s">
        <v>35</v>
      </c>
      <c r="E162" s="166" t="s">
        <v>36</v>
      </c>
      <c r="F162" s="166" t="s">
        <v>402</v>
      </c>
      <c r="G162" s="166" t="s">
        <v>85</v>
      </c>
      <c r="H162" s="166" t="s">
        <v>89</v>
      </c>
    </row>
    <row r="163" s="1" customFormat="1" spans="1:8">
      <c r="A163" s="78" t="s">
        <v>405</v>
      </c>
      <c r="B163" s="165" t="s">
        <v>406</v>
      </c>
      <c r="C163" s="166" t="s">
        <v>34</v>
      </c>
      <c r="D163" s="166" t="s">
        <v>35</v>
      </c>
      <c r="E163" s="166" t="s">
        <v>36</v>
      </c>
      <c r="F163" s="166" t="s">
        <v>402</v>
      </c>
      <c r="G163" s="166" t="s">
        <v>88</v>
      </c>
      <c r="H163" s="166" t="s">
        <v>187</v>
      </c>
    </row>
    <row r="164" s="1" customFormat="1" spans="1:8">
      <c r="A164" s="78" t="s">
        <v>407</v>
      </c>
      <c r="B164" s="165" t="s">
        <v>408</v>
      </c>
      <c r="C164" s="166" t="s">
        <v>34</v>
      </c>
      <c r="D164" s="166" t="s">
        <v>35</v>
      </c>
      <c r="E164" s="166" t="s">
        <v>36</v>
      </c>
      <c r="F164" s="166" t="s">
        <v>402</v>
      </c>
      <c r="G164" s="166" t="s">
        <v>92</v>
      </c>
      <c r="H164" s="166" t="s">
        <v>89</v>
      </c>
    </row>
    <row r="165" s="1" customFormat="1" spans="1:8">
      <c r="A165" s="78" t="s">
        <v>409</v>
      </c>
      <c r="B165" s="165" t="s">
        <v>410</v>
      </c>
      <c r="C165" s="166" t="s">
        <v>34</v>
      </c>
      <c r="D165" s="166" t="s">
        <v>35</v>
      </c>
      <c r="E165" s="166" t="s">
        <v>36</v>
      </c>
      <c r="F165" s="166" t="s">
        <v>402</v>
      </c>
      <c r="G165" s="166" t="s">
        <v>95</v>
      </c>
      <c r="H165" s="166" t="s">
        <v>89</v>
      </c>
    </row>
    <row r="166" s="1" customFormat="1" spans="1:8">
      <c r="A166" s="78" t="s">
        <v>411</v>
      </c>
      <c r="B166" s="165" t="s">
        <v>412</v>
      </c>
      <c r="C166" s="166" t="s">
        <v>34</v>
      </c>
      <c r="D166" s="166" t="s">
        <v>35</v>
      </c>
      <c r="E166" s="166" t="s">
        <v>36</v>
      </c>
      <c r="F166" s="166" t="s">
        <v>402</v>
      </c>
      <c r="G166" s="166" t="s">
        <v>99</v>
      </c>
      <c r="H166" s="166" t="s">
        <v>89</v>
      </c>
    </row>
    <row r="167" s="1" customFormat="1" spans="1:8">
      <c r="A167" s="78" t="s">
        <v>413</v>
      </c>
      <c r="B167" s="165" t="s">
        <v>414</v>
      </c>
      <c r="C167" s="166" t="s">
        <v>34</v>
      </c>
      <c r="D167" s="166" t="s">
        <v>35</v>
      </c>
      <c r="E167" s="166" t="s">
        <v>36</v>
      </c>
      <c r="F167" s="166" t="s">
        <v>402</v>
      </c>
      <c r="G167" s="166" t="s">
        <v>102</v>
      </c>
      <c r="H167" s="166" t="s">
        <v>89</v>
      </c>
    </row>
    <row r="168" s="1" customFormat="1" spans="1:8">
      <c r="A168" s="78" t="s">
        <v>415</v>
      </c>
      <c r="B168" s="165" t="s">
        <v>416</v>
      </c>
      <c r="C168" s="166" t="s">
        <v>34</v>
      </c>
      <c r="D168" s="166" t="s">
        <v>35</v>
      </c>
      <c r="E168" s="166" t="s">
        <v>36</v>
      </c>
      <c r="F168" s="166" t="s">
        <v>402</v>
      </c>
      <c r="G168" s="166" t="s">
        <v>105</v>
      </c>
      <c r="H168" s="166" t="s">
        <v>89</v>
      </c>
    </row>
    <row r="169" s="1" customFormat="1" spans="1:8">
      <c r="A169" s="78" t="s">
        <v>417</v>
      </c>
      <c r="B169" s="165" t="s">
        <v>418</v>
      </c>
      <c r="C169" s="166" t="s">
        <v>34</v>
      </c>
      <c r="D169" s="166" t="s">
        <v>35</v>
      </c>
      <c r="E169" s="166" t="s">
        <v>36</v>
      </c>
      <c r="F169" s="166" t="s">
        <v>402</v>
      </c>
      <c r="G169" s="166" t="s">
        <v>108</v>
      </c>
      <c r="H169" s="166" t="s">
        <v>96</v>
      </c>
    </row>
    <row r="170" s="1" customFormat="1" spans="1:8">
      <c r="A170" s="78" t="s">
        <v>419</v>
      </c>
      <c r="B170" s="165" t="s">
        <v>420</v>
      </c>
      <c r="C170" s="166" t="s">
        <v>34</v>
      </c>
      <c r="D170" s="166" t="s">
        <v>35</v>
      </c>
      <c r="E170" s="166" t="s">
        <v>36</v>
      </c>
      <c r="F170" s="166" t="s">
        <v>402</v>
      </c>
      <c r="G170" s="166" t="s">
        <v>111</v>
      </c>
      <c r="H170" s="166" t="s">
        <v>89</v>
      </c>
    </row>
    <row r="171" s="1" customFormat="1" spans="1:8">
      <c r="A171" s="78" t="s">
        <v>421</v>
      </c>
      <c r="B171" s="165" t="s">
        <v>422</v>
      </c>
      <c r="C171" s="166" t="s">
        <v>34</v>
      </c>
      <c r="D171" s="166" t="s">
        <v>35</v>
      </c>
      <c r="E171" s="166" t="s">
        <v>36</v>
      </c>
      <c r="F171" s="166" t="s">
        <v>402</v>
      </c>
      <c r="G171" s="166" t="s">
        <v>114</v>
      </c>
      <c r="H171" s="166" t="s">
        <v>89</v>
      </c>
    </row>
    <row r="172" s="1" customFormat="1" spans="1:8">
      <c r="A172" s="78" t="s">
        <v>423</v>
      </c>
      <c r="B172" s="165" t="s">
        <v>424</v>
      </c>
      <c r="C172" s="166" t="s">
        <v>34</v>
      </c>
      <c r="D172" s="166" t="s">
        <v>35</v>
      </c>
      <c r="E172" s="166" t="s">
        <v>36</v>
      </c>
      <c r="F172" s="166" t="s">
        <v>402</v>
      </c>
      <c r="G172" s="166" t="s">
        <v>117</v>
      </c>
      <c r="H172" s="166" t="s">
        <v>89</v>
      </c>
    </row>
    <row r="173" s="1" customFormat="1" spans="1:8">
      <c r="A173" s="78" t="s">
        <v>425</v>
      </c>
      <c r="B173" s="165" t="s">
        <v>426</v>
      </c>
      <c r="C173" s="166" t="s">
        <v>34</v>
      </c>
      <c r="D173" s="166" t="s">
        <v>35</v>
      </c>
      <c r="E173" s="166" t="s">
        <v>36</v>
      </c>
      <c r="F173" s="166" t="s">
        <v>402</v>
      </c>
      <c r="G173" s="166" t="s">
        <v>120</v>
      </c>
      <c r="H173" s="166" t="s">
        <v>89</v>
      </c>
    </row>
    <row r="174" s="1" customFormat="1" spans="1:8">
      <c r="A174" s="78" t="s">
        <v>427</v>
      </c>
      <c r="B174" s="165" t="s">
        <v>428</v>
      </c>
      <c r="C174" s="166" t="s">
        <v>34</v>
      </c>
      <c r="D174" s="166" t="s">
        <v>35</v>
      </c>
      <c r="E174" s="166" t="s">
        <v>36</v>
      </c>
      <c r="F174" s="166" t="s">
        <v>402</v>
      </c>
      <c r="G174" s="166" t="s">
        <v>123</v>
      </c>
      <c r="H174" s="166" t="s">
        <v>89</v>
      </c>
    </row>
    <row r="175" s="1" customFormat="1" spans="1:8">
      <c r="A175" s="78" t="s">
        <v>429</v>
      </c>
      <c r="B175" s="165" t="s">
        <v>430</v>
      </c>
      <c r="C175" s="166" t="s">
        <v>34</v>
      </c>
      <c r="D175" s="166" t="s">
        <v>35</v>
      </c>
      <c r="E175" s="166" t="s">
        <v>36</v>
      </c>
      <c r="F175" s="166" t="s">
        <v>402</v>
      </c>
      <c r="G175" s="166" t="s">
        <v>126</v>
      </c>
      <c r="H175" s="166" t="s">
        <v>206</v>
      </c>
    </row>
    <row r="176" s="1" customFormat="1" spans="1:8">
      <c r="A176" s="78" t="s">
        <v>431</v>
      </c>
      <c r="B176" s="165" t="s">
        <v>432</v>
      </c>
      <c r="C176" s="166" t="s">
        <v>34</v>
      </c>
      <c r="D176" s="166" t="s">
        <v>35</v>
      </c>
      <c r="E176" s="166" t="s">
        <v>36</v>
      </c>
      <c r="F176" s="166" t="s">
        <v>402</v>
      </c>
      <c r="G176" s="166" t="s">
        <v>129</v>
      </c>
      <c r="H176" s="166" t="s">
        <v>206</v>
      </c>
    </row>
    <row r="177" s="1" customFormat="1" spans="1:8">
      <c r="A177" s="78" t="s">
        <v>14</v>
      </c>
      <c r="B177" s="165" t="s">
        <v>433</v>
      </c>
      <c r="C177" s="166" t="s">
        <v>34</v>
      </c>
      <c r="D177" s="166" t="s">
        <v>35</v>
      </c>
      <c r="E177" s="166" t="s">
        <v>36</v>
      </c>
      <c r="F177" s="166" t="s">
        <v>434</v>
      </c>
      <c r="G177" s="166" t="s">
        <v>37</v>
      </c>
      <c r="H177" s="166" t="s">
        <v>37</v>
      </c>
    </row>
    <row r="178" s="1" customFormat="1" spans="1:8">
      <c r="A178" s="78" t="s">
        <v>435</v>
      </c>
      <c r="B178" s="165" t="s">
        <v>436</v>
      </c>
      <c r="C178" s="166" t="s">
        <v>34</v>
      </c>
      <c r="D178" s="166" t="s">
        <v>35</v>
      </c>
      <c r="E178" s="166" t="s">
        <v>36</v>
      </c>
      <c r="F178" s="166" t="s">
        <v>434</v>
      </c>
      <c r="G178" s="166" t="s">
        <v>85</v>
      </c>
      <c r="H178" s="166" t="s">
        <v>89</v>
      </c>
    </row>
    <row r="179" s="1" customFormat="1" spans="1:8">
      <c r="A179" s="78" t="s">
        <v>437</v>
      </c>
      <c r="B179" s="165" t="s">
        <v>438</v>
      </c>
      <c r="C179" s="166" t="s">
        <v>34</v>
      </c>
      <c r="D179" s="166" t="s">
        <v>35</v>
      </c>
      <c r="E179" s="166" t="s">
        <v>36</v>
      </c>
      <c r="F179" s="166" t="s">
        <v>434</v>
      </c>
      <c r="G179" s="166" t="s">
        <v>88</v>
      </c>
      <c r="H179" s="166" t="s">
        <v>89</v>
      </c>
    </row>
    <row r="180" s="1" customFormat="1" spans="1:8">
      <c r="A180" s="78" t="s">
        <v>439</v>
      </c>
      <c r="B180" s="165" t="s">
        <v>440</v>
      </c>
      <c r="C180" s="166" t="s">
        <v>34</v>
      </c>
      <c r="D180" s="166" t="s">
        <v>35</v>
      </c>
      <c r="E180" s="166" t="s">
        <v>36</v>
      </c>
      <c r="F180" s="166" t="s">
        <v>434</v>
      </c>
      <c r="G180" s="166" t="s">
        <v>92</v>
      </c>
      <c r="H180" s="166" t="s">
        <v>89</v>
      </c>
    </row>
    <row r="181" s="1" customFormat="1" spans="1:8">
      <c r="A181" s="78" t="s">
        <v>441</v>
      </c>
      <c r="B181" s="165" t="s">
        <v>442</v>
      </c>
      <c r="C181" s="166" t="s">
        <v>34</v>
      </c>
      <c r="D181" s="166" t="s">
        <v>35</v>
      </c>
      <c r="E181" s="166" t="s">
        <v>36</v>
      </c>
      <c r="F181" s="166" t="s">
        <v>434</v>
      </c>
      <c r="G181" s="166" t="s">
        <v>95</v>
      </c>
      <c r="H181" s="166" t="s">
        <v>89</v>
      </c>
    </row>
    <row r="182" s="1" customFormat="1" spans="1:8">
      <c r="A182" s="78" t="s">
        <v>443</v>
      </c>
      <c r="B182" s="165" t="s">
        <v>444</v>
      </c>
      <c r="C182" s="166" t="s">
        <v>34</v>
      </c>
      <c r="D182" s="166" t="s">
        <v>35</v>
      </c>
      <c r="E182" s="166" t="s">
        <v>36</v>
      </c>
      <c r="F182" s="166" t="s">
        <v>434</v>
      </c>
      <c r="G182" s="166" t="s">
        <v>99</v>
      </c>
      <c r="H182" s="166" t="s">
        <v>187</v>
      </c>
    </row>
    <row r="183" s="1" customFormat="1" spans="1:8">
      <c r="A183" s="78" t="s">
        <v>445</v>
      </c>
      <c r="B183" s="165" t="s">
        <v>446</v>
      </c>
      <c r="C183" s="166" t="s">
        <v>34</v>
      </c>
      <c r="D183" s="166" t="s">
        <v>35</v>
      </c>
      <c r="E183" s="166" t="s">
        <v>36</v>
      </c>
      <c r="F183" s="166" t="s">
        <v>434</v>
      </c>
      <c r="G183" s="166" t="s">
        <v>102</v>
      </c>
      <c r="H183" s="166" t="s">
        <v>89</v>
      </c>
    </row>
    <row r="184" s="1" customFormat="1" spans="1:8">
      <c r="A184" s="78" t="s">
        <v>447</v>
      </c>
      <c r="B184" s="165" t="s">
        <v>448</v>
      </c>
      <c r="C184" s="166" t="s">
        <v>34</v>
      </c>
      <c r="D184" s="166" t="s">
        <v>35</v>
      </c>
      <c r="E184" s="166" t="s">
        <v>36</v>
      </c>
      <c r="F184" s="166" t="s">
        <v>434</v>
      </c>
      <c r="G184" s="166" t="s">
        <v>105</v>
      </c>
      <c r="H184" s="166" t="s">
        <v>89</v>
      </c>
    </row>
    <row r="185" s="1" customFormat="1" spans="1:8">
      <c r="A185" s="78" t="s">
        <v>449</v>
      </c>
      <c r="B185" s="165" t="s">
        <v>450</v>
      </c>
      <c r="C185" s="166" t="s">
        <v>34</v>
      </c>
      <c r="D185" s="166" t="s">
        <v>35</v>
      </c>
      <c r="E185" s="166" t="s">
        <v>36</v>
      </c>
      <c r="F185" s="166" t="s">
        <v>434</v>
      </c>
      <c r="G185" s="166" t="s">
        <v>108</v>
      </c>
      <c r="H185" s="166" t="s">
        <v>89</v>
      </c>
    </row>
    <row r="186" s="1" customFormat="1" spans="1:8">
      <c r="A186" s="78" t="s">
        <v>451</v>
      </c>
      <c r="B186" s="165" t="s">
        <v>452</v>
      </c>
      <c r="C186" s="166" t="s">
        <v>34</v>
      </c>
      <c r="D186" s="166" t="s">
        <v>35</v>
      </c>
      <c r="E186" s="166" t="s">
        <v>36</v>
      </c>
      <c r="F186" s="166" t="s">
        <v>434</v>
      </c>
      <c r="G186" s="166" t="s">
        <v>111</v>
      </c>
      <c r="H186" s="166" t="s">
        <v>89</v>
      </c>
    </row>
    <row r="187" s="1" customFormat="1" spans="1:8">
      <c r="A187" s="78" t="s">
        <v>453</v>
      </c>
      <c r="B187" s="165" t="s">
        <v>454</v>
      </c>
      <c r="C187" s="166" t="s">
        <v>34</v>
      </c>
      <c r="D187" s="166" t="s">
        <v>35</v>
      </c>
      <c r="E187" s="166" t="s">
        <v>36</v>
      </c>
      <c r="F187" s="166" t="s">
        <v>434</v>
      </c>
      <c r="G187" s="166" t="s">
        <v>114</v>
      </c>
      <c r="H187" s="166" t="s">
        <v>89</v>
      </c>
    </row>
    <row r="188" s="1" customFormat="1" spans="1:8">
      <c r="A188" s="78" t="s">
        <v>455</v>
      </c>
      <c r="B188" s="165" t="s">
        <v>456</v>
      </c>
      <c r="C188" s="166" t="s">
        <v>34</v>
      </c>
      <c r="D188" s="166" t="s">
        <v>35</v>
      </c>
      <c r="E188" s="166" t="s">
        <v>36</v>
      </c>
      <c r="F188" s="166" t="s">
        <v>434</v>
      </c>
      <c r="G188" s="166" t="s">
        <v>117</v>
      </c>
      <c r="H188" s="166" t="s">
        <v>89</v>
      </c>
    </row>
    <row r="189" s="1" customFormat="1" spans="1:8">
      <c r="A189" s="78" t="s">
        <v>457</v>
      </c>
      <c r="B189" s="165" t="s">
        <v>458</v>
      </c>
      <c r="C189" s="166" t="s">
        <v>34</v>
      </c>
      <c r="D189" s="166" t="s">
        <v>35</v>
      </c>
      <c r="E189" s="166" t="s">
        <v>36</v>
      </c>
      <c r="F189" s="166" t="s">
        <v>434</v>
      </c>
      <c r="G189" s="166" t="s">
        <v>120</v>
      </c>
      <c r="H189" s="166" t="s">
        <v>89</v>
      </c>
    </row>
    <row r="190" s="1" customFormat="1" spans="1:8">
      <c r="A190" s="78" t="s">
        <v>459</v>
      </c>
      <c r="B190" s="165" t="s">
        <v>460</v>
      </c>
      <c r="C190" s="166" t="s">
        <v>34</v>
      </c>
      <c r="D190" s="166" t="s">
        <v>35</v>
      </c>
      <c r="E190" s="166" t="s">
        <v>36</v>
      </c>
      <c r="F190" s="166" t="s">
        <v>434</v>
      </c>
      <c r="G190" s="166" t="s">
        <v>123</v>
      </c>
      <c r="H190" s="166" t="s">
        <v>89</v>
      </c>
    </row>
    <row r="191" s="1" customFormat="1" spans="1:8">
      <c r="A191" s="78" t="s">
        <v>461</v>
      </c>
      <c r="B191" s="165" t="s">
        <v>462</v>
      </c>
      <c r="C191" s="166" t="s">
        <v>34</v>
      </c>
      <c r="D191" s="166" t="s">
        <v>35</v>
      </c>
      <c r="E191" s="166" t="s">
        <v>36</v>
      </c>
      <c r="F191" s="166" t="s">
        <v>434</v>
      </c>
      <c r="G191" s="166" t="s">
        <v>126</v>
      </c>
      <c r="H191" s="166" t="s">
        <v>89</v>
      </c>
    </row>
    <row r="192" s="1" customFormat="1" spans="1:8">
      <c r="A192" s="78" t="s">
        <v>463</v>
      </c>
      <c r="B192" s="165" t="s">
        <v>464</v>
      </c>
      <c r="C192" s="166" t="s">
        <v>34</v>
      </c>
      <c r="D192" s="166" t="s">
        <v>35</v>
      </c>
      <c r="E192" s="166" t="s">
        <v>36</v>
      </c>
      <c r="F192" s="166" t="s">
        <v>434</v>
      </c>
      <c r="G192" s="166" t="s">
        <v>129</v>
      </c>
      <c r="H192" s="166" t="s">
        <v>89</v>
      </c>
    </row>
    <row r="193" s="1" customFormat="1" spans="1:8">
      <c r="A193" s="78" t="s">
        <v>465</v>
      </c>
      <c r="B193" s="165" t="s">
        <v>466</v>
      </c>
      <c r="C193" s="166" t="s">
        <v>34</v>
      </c>
      <c r="D193" s="166" t="s">
        <v>35</v>
      </c>
      <c r="E193" s="166" t="s">
        <v>36</v>
      </c>
      <c r="F193" s="166" t="s">
        <v>434</v>
      </c>
      <c r="G193" s="166" t="s">
        <v>132</v>
      </c>
      <c r="H193" s="166" t="s">
        <v>89</v>
      </c>
    </row>
    <row r="194" s="1" customFormat="1" spans="1:8">
      <c r="A194" s="78" t="s">
        <v>467</v>
      </c>
      <c r="B194" s="165" t="s">
        <v>468</v>
      </c>
      <c r="C194" s="166" t="s">
        <v>34</v>
      </c>
      <c r="D194" s="166" t="s">
        <v>35</v>
      </c>
      <c r="E194" s="166" t="s">
        <v>36</v>
      </c>
      <c r="F194" s="166" t="s">
        <v>434</v>
      </c>
      <c r="G194" s="166" t="s">
        <v>135</v>
      </c>
      <c r="H194" s="166" t="s">
        <v>89</v>
      </c>
    </row>
    <row r="195" s="1" customFormat="1" spans="1:8">
      <c r="A195" s="78" t="s">
        <v>469</v>
      </c>
      <c r="B195" s="165" t="s">
        <v>470</v>
      </c>
      <c r="C195" s="166" t="s">
        <v>34</v>
      </c>
      <c r="D195" s="166" t="s">
        <v>35</v>
      </c>
      <c r="E195" s="166" t="s">
        <v>36</v>
      </c>
      <c r="F195" s="166" t="s">
        <v>434</v>
      </c>
      <c r="G195" s="166" t="s">
        <v>138</v>
      </c>
      <c r="H195" s="166" t="s">
        <v>89</v>
      </c>
    </row>
    <row r="196" s="1" customFormat="1" spans="1:8">
      <c r="A196" s="78" t="s">
        <v>471</v>
      </c>
      <c r="B196" s="165" t="s">
        <v>472</v>
      </c>
      <c r="C196" s="166" t="s">
        <v>34</v>
      </c>
      <c r="D196" s="166" t="s">
        <v>35</v>
      </c>
      <c r="E196" s="166" t="s">
        <v>36</v>
      </c>
      <c r="F196" s="166" t="s">
        <v>434</v>
      </c>
      <c r="G196" s="166" t="s">
        <v>141</v>
      </c>
      <c r="H196" s="166" t="s">
        <v>187</v>
      </c>
    </row>
    <row r="197" s="1" customFormat="1" spans="1:8">
      <c r="A197" s="78" t="s">
        <v>473</v>
      </c>
      <c r="B197" s="165" t="s">
        <v>474</v>
      </c>
      <c r="C197" s="166" t="s">
        <v>34</v>
      </c>
      <c r="D197" s="166" t="s">
        <v>35</v>
      </c>
      <c r="E197" s="166" t="s">
        <v>36</v>
      </c>
      <c r="F197" s="166" t="s">
        <v>434</v>
      </c>
      <c r="G197" s="166" t="s">
        <v>144</v>
      </c>
      <c r="H197" s="166" t="s">
        <v>89</v>
      </c>
    </row>
    <row r="198" s="1" customFormat="1" spans="1:8">
      <c r="A198" s="78" t="s">
        <v>475</v>
      </c>
      <c r="B198" s="165" t="s">
        <v>476</v>
      </c>
      <c r="C198" s="166" t="s">
        <v>34</v>
      </c>
      <c r="D198" s="166" t="s">
        <v>35</v>
      </c>
      <c r="E198" s="166" t="s">
        <v>36</v>
      </c>
      <c r="F198" s="166" t="s">
        <v>434</v>
      </c>
      <c r="G198" s="166" t="s">
        <v>89</v>
      </c>
      <c r="H198" s="166" t="s">
        <v>89</v>
      </c>
    </row>
    <row r="199" s="1" customFormat="1" spans="1:8">
      <c r="A199" s="78" t="s">
        <v>11</v>
      </c>
      <c r="B199" s="165" t="s">
        <v>477</v>
      </c>
      <c r="C199" s="166" t="s">
        <v>34</v>
      </c>
      <c r="D199" s="166" t="s">
        <v>35</v>
      </c>
      <c r="E199" s="166" t="s">
        <v>36</v>
      </c>
      <c r="F199" s="166" t="s">
        <v>478</v>
      </c>
      <c r="G199" s="166" t="s">
        <v>37</v>
      </c>
      <c r="H199" s="166" t="s">
        <v>37</v>
      </c>
    </row>
    <row r="200" s="1" customFormat="1" spans="1:8">
      <c r="A200" s="78" t="s">
        <v>479</v>
      </c>
      <c r="B200" s="165" t="s">
        <v>480</v>
      </c>
      <c r="C200" s="166" t="s">
        <v>34</v>
      </c>
      <c r="D200" s="166" t="s">
        <v>35</v>
      </c>
      <c r="E200" s="166" t="s">
        <v>36</v>
      </c>
      <c r="F200" s="166" t="s">
        <v>478</v>
      </c>
      <c r="G200" s="166" t="s">
        <v>85</v>
      </c>
      <c r="H200" s="166" t="s">
        <v>206</v>
      </c>
    </row>
    <row r="201" s="1" customFormat="1" spans="1:8">
      <c r="A201" s="78" t="s">
        <v>481</v>
      </c>
      <c r="B201" s="165" t="s">
        <v>482</v>
      </c>
      <c r="C201" s="166" t="s">
        <v>34</v>
      </c>
      <c r="D201" s="166" t="s">
        <v>35</v>
      </c>
      <c r="E201" s="166" t="s">
        <v>36</v>
      </c>
      <c r="F201" s="166" t="s">
        <v>478</v>
      </c>
      <c r="G201" s="166" t="s">
        <v>88</v>
      </c>
      <c r="H201" s="166" t="s">
        <v>89</v>
      </c>
    </row>
    <row r="202" s="1" customFormat="1" spans="1:8">
      <c r="A202" s="78" t="s">
        <v>483</v>
      </c>
      <c r="B202" s="165" t="s">
        <v>484</v>
      </c>
      <c r="C202" s="166" t="s">
        <v>34</v>
      </c>
      <c r="D202" s="166" t="s">
        <v>35</v>
      </c>
      <c r="E202" s="166" t="s">
        <v>36</v>
      </c>
      <c r="F202" s="166" t="s">
        <v>478</v>
      </c>
      <c r="G202" s="166" t="s">
        <v>92</v>
      </c>
      <c r="H202" s="166" t="s">
        <v>89</v>
      </c>
    </row>
    <row r="203" s="1" customFormat="1" spans="1:8">
      <c r="A203" s="78" t="s">
        <v>485</v>
      </c>
      <c r="B203" s="165" t="s">
        <v>486</v>
      </c>
      <c r="C203" s="166" t="s">
        <v>34</v>
      </c>
      <c r="D203" s="166" t="s">
        <v>35</v>
      </c>
      <c r="E203" s="166" t="s">
        <v>36</v>
      </c>
      <c r="F203" s="166" t="s">
        <v>478</v>
      </c>
      <c r="G203" s="166" t="s">
        <v>95</v>
      </c>
      <c r="H203" s="166" t="s">
        <v>89</v>
      </c>
    </row>
    <row r="204" s="1" customFormat="1" spans="1:8">
      <c r="A204" s="78" t="s">
        <v>487</v>
      </c>
      <c r="B204" s="165" t="s">
        <v>488</v>
      </c>
      <c r="C204" s="166" t="s">
        <v>34</v>
      </c>
      <c r="D204" s="166" t="s">
        <v>35</v>
      </c>
      <c r="E204" s="166" t="s">
        <v>36</v>
      </c>
      <c r="F204" s="166" t="s">
        <v>478</v>
      </c>
      <c r="G204" s="166" t="s">
        <v>99</v>
      </c>
      <c r="H204" s="166" t="s">
        <v>89</v>
      </c>
    </row>
    <row r="205" s="1" customFormat="1" spans="1:8">
      <c r="A205" s="78" t="s">
        <v>489</v>
      </c>
      <c r="B205" s="165" t="s">
        <v>490</v>
      </c>
      <c r="C205" s="166" t="s">
        <v>34</v>
      </c>
      <c r="D205" s="166" t="s">
        <v>35</v>
      </c>
      <c r="E205" s="166" t="s">
        <v>36</v>
      </c>
      <c r="F205" s="166" t="s">
        <v>478</v>
      </c>
      <c r="G205" s="166" t="s">
        <v>102</v>
      </c>
      <c r="H205" s="166" t="s">
        <v>89</v>
      </c>
    </row>
    <row r="206" s="1" customFormat="1" spans="1:8">
      <c r="A206" s="78" t="s">
        <v>491</v>
      </c>
      <c r="B206" s="165" t="s">
        <v>492</v>
      </c>
      <c r="C206" s="166" t="s">
        <v>34</v>
      </c>
      <c r="D206" s="166" t="s">
        <v>35</v>
      </c>
      <c r="E206" s="166" t="s">
        <v>36</v>
      </c>
      <c r="F206" s="166" t="s">
        <v>478</v>
      </c>
      <c r="G206" s="166" t="s">
        <v>105</v>
      </c>
      <c r="H206" s="166" t="s">
        <v>89</v>
      </c>
    </row>
    <row r="207" s="1" customFormat="1" spans="1:8">
      <c r="A207" s="78" t="s">
        <v>493</v>
      </c>
      <c r="B207" s="165" t="s">
        <v>494</v>
      </c>
      <c r="C207" s="166" t="s">
        <v>34</v>
      </c>
      <c r="D207" s="166" t="s">
        <v>35</v>
      </c>
      <c r="E207" s="166" t="s">
        <v>36</v>
      </c>
      <c r="F207" s="166" t="s">
        <v>478</v>
      </c>
      <c r="G207" s="166" t="s">
        <v>108</v>
      </c>
      <c r="H207" s="166" t="s">
        <v>206</v>
      </c>
    </row>
    <row r="208" s="1" customFormat="1" spans="1:8">
      <c r="A208" s="78" t="s">
        <v>495</v>
      </c>
      <c r="B208" s="165" t="s">
        <v>496</v>
      </c>
      <c r="C208" s="166" t="s">
        <v>34</v>
      </c>
      <c r="D208" s="166" t="s">
        <v>35</v>
      </c>
      <c r="E208" s="166" t="s">
        <v>36</v>
      </c>
      <c r="F208" s="166" t="s">
        <v>478</v>
      </c>
      <c r="G208" s="166" t="s">
        <v>111</v>
      </c>
      <c r="H208" s="166" t="s">
        <v>89</v>
      </c>
    </row>
    <row r="209" s="1" customFormat="1" spans="1:8">
      <c r="A209" s="78" t="s">
        <v>497</v>
      </c>
      <c r="B209" s="165" t="s">
        <v>498</v>
      </c>
      <c r="C209" s="166" t="s">
        <v>34</v>
      </c>
      <c r="D209" s="166" t="s">
        <v>35</v>
      </c>
      <c r="E209" s="166" t="s">
        <v>36</v>
      </c>
      <c r="F209" s="166" t="s">
        <v>478</v>
      </c>
      <c r="G209" s="166" t="s">
        <v>114</v>
      </c>
      <c r="H209" s="166" t="s">
        <v>206</v>
      </c>
    </row>
    <row r="210" s="1" customFormat="1" spans="1:8">
      <c r="A210" s="78" t="s">
        <v>499</v>
      </c>
      <c r="B210" s="165" t="s">
        <v>500</v>
      </c>
      <c r="C210" s="166" t="s">
        <v>34</v>
      </c>
      <c r="D210" s="166" t="s">
        <v>35</v>
      </c>
      <c r="E210" s="166" t="s">
        <v>36</v>
      </c>
      <c r="F210" s="166" t="s">
        <v>478</v>
      </c>
      <c r="G210" s="166" t="s">
        <v>117</v>
      </c>
      <c r="H210" s="166" t="s">
        <v>89</v>
      </c>
    </row>
    <row r="211" s="1" customFormat="1" spans="1:8">
      <c r="A211" s="78" t="s">
        <v>501</v>
      </c>
      <c r="B211" s="165" t="s">
        <v>502</v>
      </c>
      <c r="C211" s="166" t="s">
        <v>34</v>
      </c>
      <c r="D211" s="166" t="s">
        <v>35</v>
      </c>
      <c r="E211" s="166" t="s">
        <v>36</v>
      </c>
      <c r="F211" s="166" t="s">
        <v>478</v>
      </c>
      <c r="G211" s="166" t="s">
        <v>120</v>
      </c>
      <c r="H211" s="166" t="s">
        <v>187</v>
      </c>
    </row>
    <row r="212" s="1" customFormat="1" spans="1:8">
      <c r="A212" s="78" t="s">
        <v>503</v>
      </c>
      <c r="B212" s="165" t="s">
        <v>504</v>
      </c>
      <c r="C212" s="166" t="s">
        <v>34</v>
      </c>
      <c r="D212" s="166" t="s">
        <v>35</v>
      </c>
      <c r="E212" s="166" t="s">
        <v>36</v>
      </c>
      <c r="F212" s="166" t="s">
        <v>478</v>
      </c>
      <c r="G212" s="166" t="s">
        <v>123</v>
      </c>
      <c r="H212" s="166" t="s">
        <v>89</v>
      </c>
    </row>
    <row r="213" s="1" customFormat="1" spans="1:8">
      <c r="A213" s="78" t="s">
        <v>505</v>
      </c>
      <c r="B213" s="165" t="s">
        <v>506</v>
      </c>
      <c r="C213" s="166" t="s">
        <v>34</v>
      </c>
      <c r="D213" s="166" t="s">
        <v>35</v>
      </c>
      <c r="E213" s="166" t="s">
        <v>36</v>
      </c>
      <c r="F213" s="166" t="s">
        <v>478</v>
      </c>
      <c r="G213" s="166" t="s">
        <v>126</v>
      </c>
      <c r="H213" s="166" t="s">
        <v>89</v>
      </c>
    </row>
    <row r="214" s="1" customFormat="1" spans="1:8">
      <c r="A214" s="78" t="s">
        <v>507</v>
      </c>
      <c r="B214" s="165" t="s">
        <v>508</v>
      </c>
      <c r="C214" s="166" t="s">
        <v>34</v>
      </c>
      <c r="D214" s="166" t="s">
        <v>35</v>
      </c>
      <c r="E214" s="166" t="s">
        <v>36</v>
      </c>
      <c r="F214" s="166" t="s">
        <v>478</v>
      </c>
      <c r="G214" s="166" t="s">
        <v>129</v>
      </c>
      <c r="H214" s="166" t="s">
        <v>89</v>
      </c>
    </row>
    <row r="215" s="1" customFormat="1" spans="1:8">
      <c r="A215" s="78" t="s">
        <v>21</v>
      </c>
      <c r="B215" s="165" t="s">
        <v>509</v>
      </c>
      <c r="C215" s="166" t="s">
        <v>34</v>
      </c>
      <c r="D215" s="166" t="s">
        <v>35</v>
      </c>
      <c r="E215" s="166" t="s">
        <v>36</v>
      </c>
      <c r="F215" s="166" t="s">
        <v>43</v>
      </c>
      <c r="G215" s="166" t="s">
        <v>37</v>
      </c>
      <c r="H215" s="166" t="s">
        <v>37</v>
      </c>
    </row>
    <row r="216" s="1" customFormat="1" spans="1:8">
      <c r="A216" s="78" t="s">
        <v>510</v>
      </c>
      <c r="B216" s="165" t="s">
        <v>511</v>
      </c>
      <c r="C216" s="166" t="s">
        <v>34</v>
      </c>
      <c r="D216" s="166" t="s">
        <v>35</v>
      </c>
      <c r="E216" s="166" t="s">
        <v>36</v>
      </c>
      <c r="F216" s="166" t="s">
        <v>43</v>
      </c>
      <c r="G216" s="166" t="s">
        <v>85</v>
      </c>
      <c r="H216" s="166" t="s">
        <v>89</v>
      </c>
    </row>
    <row r="217" s="1" customFormat="1" spans="1:8">
      <c r="A217" s="78" t="s">
        <v>512</v>
      </c>
      <c r="B217" s="165" t="s">
        <v>513</v>
      </c>
      <c r="C217" s="166" t="s">
        <v>34</v>
      </c>
      <c r="D217" s="166" t="s">
        <v>35</v>
      </c>
      <c r="E217" s="166" t="s">
        <v>36</v>
      </c>
      <c r="F217" s="166" t="s">
        <v>43</v>
      </c>
      <c r="G217" s="166" t="s">
        <v>88</v>
      </c>
      <c r="H217" s="166" t="s">
        <v>187</v>
      </c>
    </row>
    <row r="218" s="1" customFormat="1" spans="1:8">
      <c r="A218" s="78" t="s">
        <v>514</v>
      </c>
      <c r="B218" s="165" t="s">
        <v>515</v>
      </c>
      <c r="C218" s="166" t="s">
        <v>34</v>
      </c>
      <c r="D218" s="166" t="s">
        <v>35</v>
      </c>
      <c r="E218" s="166" t="s">
        <v>36</v>
      </c>
      <c r="F218" s="166" t="s">
        <v>43</v>
      </c>
      <c r="G218" s="166" t="s">
        <v>92</v>
      </c>
      <c r="H218" s="166" t="s">
        <v>89</v>
      </c>
    </row>
    <row r="219" s="1" customFormat="1" spans="1:8">
      <c r="A219" s="78" t="s">
        <v>516</v>
      </c>
      <c r="B219" s="165" t="s">
        <v>517</v>
      </c>
      <c r="C219" s="166" t="s">
        <v>34</v>
      </c>
      <c r="D219" s="166" t="s">
        <v>35</v>
      </c>
      <c r="E219" s="166" t="s">
        <v>36</v>
      </c>
      <c r="F219" s="166" t="s">
        <v>43</v>
      </c>
      <c r="G219" s="166" t="s">
        <v>95</v>
      </c>
      <c r="H219" s="166" t="s">
        <v>89</v>
      </c>
    </row>
    <row r="220" s="1" customFormat="1" spans="1:8">
      <c r="A220" s="78" t="s">
        <v>518</v>
      </c>
      <c r="B220" s="165" t="s">
        <v>519</v>
      </c>
      <c r="C220" s="166" t="s">
        <v>34</v>
      </c>
      <c r="D220" s="166" t="s">
        <v>35</v>
      </c>
      <c r="E220" s="166" t="s">
        <v>36</v>
      </c>
      <c r="F220" s="166" t="s">
        <v>43</v>
      </c>
      <c r="G220" s="166" t="s">
        <v>99</v>
      </c>
      <c r="H220" s="166" t="s">
        <v>89</v>
      </c>
    </row>
    <row r="221" s="1" customFormat="1" spans="1:8">
      <c r="A221" s="78" t="s">
        <v>520</v>
      </c>
      <c r="B221" s="165" t="s">
        <v>521</v>
      </c>
      <c r="C221" s="166" t="s">
        <v>34</v>
      </c>
      <c r="D221" s="166" t="s">
        <v>35</v>
      </c>
      <c r="E221" s="166" t="s">
        <v>36</v>
      </c>
      <c r="F221" s="166" t="s">
        <v>522</v>
      </c>
      <c r="G221" s="166" t="s">
        <v>37</v>
      </c>
      <c r="H221" s="166" t="s">
        <v>37</v>
      </c>
    </row>
    <row r="222" s="1" customFormat="1" spans="1:8">
      <c r="A222" s="78" t="s">
        <v>523</v>
      </c>
      <c r="B222" s="165" t="s">
        <v>524</v>
      </c>
      <c r="C222" s="166" t="s">
        <v>34</v>
      </c>
      <c r="D222" s="166" t="s">
        <v>35</v>
      </c>
      <c r="E222" s="166" t="s">
        <v>36</v>
      </c>
      <c r="F222" s="166" t="s">
        <v>522</v>
      </c>
      <c r="G222" s="166" t="s">
        <v>525</v>
      </c>
      <c r="H222" s="166" t="s">
        <v>526</v>
      </c>
    </row>
    <row r="223" s="1" customFormat="1" spans="1:8">
      <c r="A223" s="78" t="s">
        <v>527</v>
      </c>
      <c r="B223" s="165" t="s">
        <v>528</v>
      </c>
      <c r="C223" s="166" t="s">
        <v>34</v>
      </c>
      <c r="D223" s="166" t="s">
        <v>35</v>
      </c>
      <c r="E223" s="166" t="s">
        <v>36</v>
      </c>
      <c r="F223" s="166" t="s">
        <v>522</v>
      </c>
      <c r="G223" s="166" t="s">
        <v>522</v>
      </c>
      <c r="H223" s="166" t="s">
        <v>89</v>
      </c>
    </row>
    <row r="224" s="1" customFormat="1" spans="1:8">
      <c r="A224" s="78" t="s">
        <v>529</v>
      </c>
      <c r="B224" s="165" t="s">
        <v>530</v>
      </c>
      <c r="C224" s="166" t="s">
        <v>34</v>
      </c>
      <c r="D224" s="166" t="s">
        <v>35</v>
      </c>
      <c r="E224" s="166" t="s">
        <v>36</v>
      </c>
      <c r="F224" s="166" t="s">
        <v>522</v>
      </c>
      <c r="G224" s="166" t="s">
        <v>531</v>
      </c>
      <c r="H224" s="166" t="s">
        <v>89</v>
      </c>
    </row>
    <row r="225" s="1" customFormat="1" spans="1:8">
      <c r="A225" s="78" t="s">
        <v>532</v>
      </c>
      <c r="B225" s="165" t="s">
        <v>533</v>
      </c>
      <c r="C225" s="166" t="s">
        <v>34</v>
      </c>
      <c r="D225" s="166" t="s">
        <v>35</v>
      </c>
      <c r="E225" s="166" t="s">
        <v>36</v>
      </c>
      <c r="F225" s="166" t="s">
        <v>522</v>
      </c>
      <c r="G225" s="166" t="s">
        <v>534</v>
      </c>
      <c r="H225" s="166" t="s">
        <v>89</v>
      </c>
    </row>
    <row r="226" s="1" customFormat="1" spans="1:8">
      <c r="A226" s="78" t="s">
        <v>535</v>
      </c>
      <c r="B226" s="165" t="s">
        <v>536</v>
      </c>
      <c r="C226" s="166" t="s">
        <v>34</v>
      </c>
      <c r="D226" s="166" t="s">
        <v>35</v>
      </c>
      <c r="E226" s="166" t="s">
        <v>36</v>
      </c>
      <c r="F226" s="166" t="s">
        <v>522</v>
      </c>
      <c r="G226" s="166" t="s">
        <v>537</v>
      </c>
      <c r="H226" s="166" t="s">
        <v>89</v>
      </c>
    </row>
    <row r="227" s="1" customFormat="1" spans="1:8">
      <c r="A227" s="168" t="s">
        <v>538</v>
      </c>
      <c r="B227" s="169" t="s">
        <v>539</v>
      </c>
      <c r="C227" s="169" t="s">
        <v>34</v>
      </c>
      <c r="D227" s="169" t="s">
        <v>35</v>
      </c>
      <c r="E227" s="169" t="s">
        <v>36</v>
      </c>
      <c r="F227" s="169" t="s">
        <v>522</v>
      </c>
      <c r="G227" s="169" t="s">
        <v>540</v>
      </c>
      <c r="H227" s="169" t="s">
        <v>89</v>
      </c>
    </row>
    <row r="228" s="161" customFormat="1" ht="12" spans="1:8">
      <c r="A228" s="170" t="s">
        <v>541</v>
      </c>
      <c r="B228" s="170"/>
      <c r="C228" s="170"/>
      <c r="D228" s="170"/>
      <c r="E228" s="170"/>
      <c r="F228" s="170"/>
      <c r="G228" s="170"/>
      <c r="H228" s="170"/>
    </row>
  </sheetData>
  <mergeCells count="2">
    <mergeCell ref="A1:H1"/>
    <mergeCell ref="A228:H228"/>
  </mergeCells>
  <pageMargins left="0.75" right="0.75" top="1" bottom="1" header="0.51" footer="0.5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J43"/>
  <sheetViews>
    <sheetView showZeros="0" zoomScale="85" zoomScaleNormal="85" workbookViewId="0">
      <selection activeCell="J22" sqref="J22"/>
    </sheetView>
  </sheetViews>
  <sheetFormatPr defaultColWidth="9" defaultRowHeight="14.25"/>
  <cols>
    <col min="1" max="1" width="23.375" style="116" customWidth="1"/>
    <col min="2" max="2" width="9" style="116" customWidth="1"/>
    <col min="3" max="4" width="9" style="114" customWidth="1"/>
    <col min="5" max="9" width="9" style="116" customWidth="1"/>
    <col min="10" max="16384" width="9" style="116"/>
  </cols>
  <sheetData>
    <row r="1" ht="18.95" customHeight="1" spans="1:9">
      <c r="A1" s="2" t="s">
        <v>542</v>
      </c>
      <c r="B1" s="2"/>
      <c r="C1" s="2"/>
      <c r="D1" s="2"/>
      <c r="E1" s="2"/>
      <c r="F1" s="2"/>
      <c r="G1" s="2"/>
      <c r="H1" s="2"/>
      <c r="I1" s="2"/>
    </row>
    <row r="2" ht="17.25" customHeight="1" spans="1:9">
      <c r="A2" s="139"/>
      <c r="B2" s="139"/>
      <c r="C2" s="139"/>
      <c r="D2" s="139"/>
      <c r="E2" s="139"/>
      <c r="F2" s="139"/>
      <c r="G2" s="29"/>
      <c r="H2" s="29"/>
      <c r="I2" s="29"/>
    </row>
    <row r="3" s="114" customFormat="1" ht="30.6" customHeight="1" spans="1:10">
      <c r="A3" s="140" t="s">
        <v>543</v>
      </c>
      <c r="B3" s="121">
        <v>2010</v>
      </c>
      <c r="C3" s="121">
        <v>2011</v>
      </c>
      <c r="D3" s="121">
        <v>2012</v>
      </c>
      <c r="E3" s="121">
        <v>2013</v>
      </c>
      <c r="F3" s="121">
        <v>2014</v>
      </c>
      <c r="G3" s="121">
        <v>2015</v>
      </c>
      <c r="H3" s="122">
        <v>2016</v>
      </c>
      <c r="I3" s="122">
        <v>2017</v>
      </c>
      <c r="J3" s="122">
        <v>2018</v>
      </c>
    </row>
    <row r="4" s="114" customFormat="1" ht="3.75" customHeight="1" spans="1:9">
      <c r="A4" s="91"/>
      <c r="B4" s="123"/>
      <c r="C4" s="123"/>
      <c r="D4" s="123"/>
      <c r="E4" s="123"/>
      <c r="F4" s="123"/>
      <c r="G4" s="123"/>
      <c r="H4" s="123"/>
      <c r="I4" s="154"/>
    </row>
    <row r="5" s="115" customFormat="1" ht="18.2" customHeight="1" spans="1:10">
      <c r="A5" s="107" t="s">
        <v>544</v>
      </c>
      <c r="B5" s="125"/>
      <c r="C5" s="125"/>
      <c r="D5" s="125"/>
      <c r="E5" s="125"/>
      <c r="F5" s="125"/>
      <c r="G5" s="125"/>
      <c r="H5" s="125"/>
      <c r="I5" s="155"/>
      <c r="J5" s="155"/>
    </row>
    <row r="6" s="114" customFormat="1" ht="18.2" customHeight="1" spans="1:10">
      <c r="A6" s="126" t="s">
        <v>545</v>
      </c>
      <c r="B6" s="141">
        <v>48.38</v>
      </c>
      <c r="C6" s="141">
        <v>48.69</v>
      </c>
      <c r="D6" s="141">
        <v>49.07</v>
      </c>
      <c r="E6" s="141">
        <v>49.51</v>
      </c>
      <c r="F6" s="6">
        <v>49.89</v>
      </c>
      <c r="G6" s="6">
        <v>50.25</v>
      </c>
      <c r="H6" s="6">
        <v>50.61</v>
      </c>
      <c r="I6" s="154">
        <v>51.08</v>
      </c>
      <c r="J6" s="154">
        <v>51.57</v>
      </c>
    </row>
    <row r="7" s="114" customFormat="1" ht="18.95" customHeight="1" spans="1:10">
      <c r="A7" s="126" t="s">
        <v>546</v>
      </c>
      <c r="B7" s="6">
        <v>49.64</v>
      </c>
      <c r="C7" s="6">
        <v>50.17</v>
      </c>
      <c r="D7" s="141">
        <v>50.2</v>
      </c>
      <c r="E7" s="141">
        <v>50.66</v>
      </c>
      <c r="F7" s="6">
        <v>51.03</v>
      </c>
      <c r="G7" s="6">
        <v>50.94</v>
      </c>
      <c r="H7" s="6">
        <v>51.33</v>
      </c>
      <c r="I7" s="154">
        <v>51.55</v>
      </c>
      <c r="J7" s="154">
        <v>51.93</v>
      </c>
    </row>
    <row r="8" s="114" customFormat="1" ht="18.95" customHeight="1" spans="1:10">
      <c r="A8" s="126" t="s">
        <v>547</v>
      </c>
      <c r="B8" s="127">
        <v>24.1</v>
      </c>
      <c r="C8" s="6">
        <v>24.74</v>
      </c>
      <c r="D8" s="6">
        <v>26.81</v>
      </c>
      <c r="E8" s="6">
        <v>27.98</v>
      </c>
      <c r="F8" s="6">
        <v>28.04</v>
      </c>
      <c r="G8" s="6">
        <v>28.01</v>
      </c>
      <c r="H8" s="142" t="s">
        <v>548</v>
      </c>
      <c r="I8" s="154">
        <v>28.61</v>
      </c>
      <c r="J8" s="154">
        <v>29.64</v>
      </c>
    </row>
    <row r="9" s="115" customFormat="1" ht="18.95" customHeight="1" spans="1:10">
      <c r="A9" s="107" t="s">
        <v>549</v>
      </c>
      <c r="B9" s="125">
        <v>115.66</v>
      </c>
      <c r="C9" s="125">
        <v>138.16</v>
      </c>
      <c r="D9" s="125">
        <v>152.1</v>
      </c>
      <c r="E9" s="143">
        <v>167.85</v>
      </c>
      <c r="F9" s="143">
        <v>187.7</v>
      </c>
      <c r="G9" s="143">
        <v>200.5</v>
      </c>
      <c r="H9" s="143">
        <v>220.58</v>
      </c>
      <c r="I9" s="143">
        <v>245.97</v>
      </c>
      <c r="J9" s="143">
        <v>264.1</v>
      </c>
    </row>
    <row r="10" s="114" customFormat="1" ht="18.95" customHeight="1" spans="1:10">
      <c r="A10" s="126" t="s">
        <v>550</v>
      </c>
      <c r="B10" s="6">
        <v>45.84</v>
      </c>
      <c r="C10" s="6">
        <v>54.03</v>
      </c>
      <c r="D10" s="6">
        <v>57.48</v>
      </c>
      <c r="E10" s="141">
        <v>60.71</v>
      </c>
      <c r="F10" s="141">
        <v>69.15</v>
      </c>
      <c r="G10" s="141">
        <v>72.15</v>
      </c>
      <c r="H10" s="141">
        <v>78.91</v>
      </c>
      <c r="I10" s="141">
        <v>79.65</v>
      </c>
      <c r="J10" s="141">
        <v>82.33</v>
      </c>
    </row>
    <row r="11" s="114" customFormat="1" ht="18.95" customHeight="1" spans="1:10">
      <c r="A11" s="126" t="s">
        <v>551</v>
      </c>
      <c r="B11" s="6">
        <v>16.63</v>
      </c>
      <c r="C11" s="6">
        <v>20.94</v>
      </c>
      <c r="D11" s="6">
        <v>23.75</v>
      </c>
      <c r="E11" s="141">
        <v>23.98</v>
      </c>
      <c r="F11" s="141">
        <v>25.86</v>
      </c>
      <c r="G11" s="141">
        <v>27.39</v>
      </c>
      <c r="H11" s="141">
        <v>29.31</v>
      </c>
      <c r="I11" s="141">
        <v>32.61</v>
      </c>
      <c r="J11" s="141">
        <v>38.33</v>
      </c>
    </row>
    <row r="12" s="114" customFormat="1" ht="18.95" customHeight="1" spans="1:10">
      <c r="A12" s="126" t="s">
        <v>552</v>
      </c>
      <c r="B12" s="6">
        <v>53.19</v>
      </c>
      <c r="C12" s="6">
        <v>63.19</v>
      </c>
      <c r="D12" s="6">
        <v>70.88</v>
      </c>
      <c r="E12" s="6">
        <v>83.16</v>
      </c>
      <c r="F12" s="141">
        <v>92.69</v>
      </c>
      <c r="G12" s="141">
        <v>100.95</v>
      </c>
      <c r="H12" s="141">
        <v>112.35</v>
      </c>
      <c r="I12" s="141">
        <v>133.71</v>
      </c>
      <c r="J12" s="141">
        <v>143.44</v>
      </c>
    </row>
    <row r="13" s="114" customFormat="1" ht="18.95" customHeight="1" spans="1:10">
      <c r="A13" s="126" t="s">
        <v>553</v>
      </c>
      <c r="B13" s="6">
        <v>23491</v>
      </c>
      <c r="C13" s="6">
        <v>28465</v>
      </c>
      <c r="D13" s="6">
        <v>31118</v>
      </c>
      <c r="E13" s="6">
        <v>34054</v>
      </c>
      <c r="F13" s="144">
        <v>37767</v>
      </c>
      <c r="G13" s="144">
        <v>40043</v>
      </c>
      <c r="H13" s="144">
        <v>43740</v>
      </c>
      <c r="I13" s="144">
        <v>48376</v>
      </c>
      <c r="J13" s="144">
        <v>51456</v>
      </c>
    </row>
    <row r="14" s="114" customFormat="1" ht="18.95" customHeight="1" spans="1:10">
      <c r="A14" s="124" t="s">
        <v>554</v>
      </c>
      <c r="B14" s="125"/>
      <c r="C14" s="125"/>
      <c r="D14" s="125"/>
      <c r="E14" s="125"/>
      <c r="F14" s="125"/>
      <c r="G14" s="125"/>
      <c r="H14" s="125"/>
      <c r="I14" s="125"/>
      <c r="J14" s="144"/>
    </row>
    <row r="15" s="114" customFormat="1" ht="18.95" customHeight="1" spans="1:10">
      <c r="A15" s="126" t="s">
        <v>555</v>
      </c>
      <c r="B15" s="6">
        <v>73.58</v>
      </c>
      <c r="C15" s="6">
        <v>86.5</v>
      </c>
      <c r="D15" s="6">
        <v>102.52</v>
      </c>
      <c r="E15" s="6">
        <v>137.82</v>
      </c>
      <c r="F15" s="6">
        <v>150.06</v>
      </c>
      <c r="G15" s="6">
        <v>174.25</v>
      </c>
      <c r="H15" s="6">
        <v>156.97</v>
      </c>
      <c r="I15" s="129" t="s">
        <v>556</v>
      </c>
      <c r="J15" s="144">
        <v>130.83</v>
      </c>
    </row>
    <row r="16" s="114" customFormat="1" ht="18.95" customHeight="1" spans="1:10">
      <c r="A16" s="126" t="s">
        <v>557</v>
      </c>
      <c r="B16" s="145">
        <v>134.82</v>
      </c>
      <c r="C16" s="145">
        <v>112.4</v>
      </c>
      <c r="D16" s="145">
        <v>82.1</v>
      </c>
      <c r="E16" s="145">
        <v>102.16</v>
      </c>
      <c r="F16" s="145">
        <v>74.21</v>
      </c>
      <c r="G16" s="145">
        <v>73.07</v>
      </c>
      <c r="H16" s="145">
        <v>94.59</v>
      </c>
      <c r="I16" s="156">
        <v>138.77</v>
      </c>
      <c r="J16" s="144">
        <v>58.61</v>
      </c>
    </row>
    <row r="17" s="114" customFormat="1" ht="18.95" customHeight="1" spans="1:10">
      <c r="A17" s="126" t="s">
        <v>558</v>
      </c>
      <c r="B17" s="146">
        <v>779637</v>
      </c>
      <c r="C17" s="146">
        <v>857541</v>
      </c>
      <c r="D17" s="146">
        <v>461505</v>
      </c>
      <c r="E17" s="146">
        <v>747565</v>
      </c>
      <c r="F17" s="146">
        <v>602493</v>
      </c>
      <c r="G17" s="146">
        <v>509570</v>
      </c>
      <c r="H17" s="146">
        <v>691747</v>
      </c>
      <c r="I17" s="157">
        <v>1284671</v>
      </c>
      <c r="J17" s="158">
        <v>655522</v>
      </c>
    </row>
    <row r="18" s="114" customFormat="1" ht="18.95" customHeight="1" spans="1:10">
      <c r="A18" s="124" t="s">
        <v>559</v>
      </c>
      <c r="B18" s="125"/>
      <c r="C18" s="125"/>
      <c r="D18" s="125"/>
      <c r="E18" s="125"/>
      <c r="F18" s="125"/>
      <c r="G18" s="125"/>
      <c r="H18" s="125"/>
      <c r="I18" s="159"/>
      <c r="J18" s="144"/>
    </row>
    <row r="19" s="114" customFormat="1" ht="18.95" customHeight="1" spans="1:10">
      <c r="A19" s="147" t="s">
        <v>560</v>
      </c>
      <c r="B19" s="148">
        <v>316923.2</v>
      </c>
      <c r="C19" s="149">
        <v>379018.4</v>
      </c>
      <c r="D19" s="149">
        <v>443452</v>
      </c>
      <c r="E19" s="149">
        <v>521776</v>
      </c>
      <c r="F19" s="149">
        <v>716582</v>
      </c>
      <c r="G19" s="149">
        <v>792091</v>
      </c>
      <c r="H19" s="149">
        <v>871169</v>
      </c>
      <c r="I19" s="160">
        <v>969722.6</v>
      </c>
      <c r="J19" s="144">
        <v>1041895</v>
      </c>
    </row>
    <row r="20" s="114" customFormat="1" ht="18.95" customHeight="1" spans="1:10">
      <c r="A20" s="147" t="s">
        <v>561</v>
      </c>
      <c r="B20" s="148">
        <v>290525.7</v>
      </c>
      <c r="C20" s="149">
        <v>352684.7</v>
      </c>
      <c r="D20" s="149">
        <v>408702.8</v>
      </c>
      <c r="E20" s="149">
        <v>477557.9</v>
      </c>
      <c r="F20" s="149">
        <v>653780.9</v>
      </c>
      <c r="G20" s="149">
        <v>724815</v>
      </c>
      <c r="H20" s="149">
        <v>796437</v>
      </c>
      <c r="I20" s="160">
        <v>865860.7</v>
      </c>
      <c r="J20" s="144">
        <v>951766</v>
      </c>
    </row>
    <row r="21" s="114" customFormat="1" ht="18.95" customHeight="1" spans="1:10">
      <c r="A21" s="147" t="s">
        <v>562</v>
      </c>
      <c r="B21" s="148">
        <v>26397.5</v>
      </c>
      <c r="C21" s="149">
        <v>26333.7</v>
      </c>
      <c r="D21" s="149">
        <v>34749.2</v>
      </c>
      <c r="E21" s="149">
        <v>44218.1</v>
      </c>
      <c r="F21" s="149">
        <v>62800.8</v>
      </c>
      <c r="G21" s="149">
        <v>67276</v>
      </c>
      <c r="H21" s="149">
        <v>74732</v>
      </c>
      <c r="I21" s="160">
        <v>103861.9</v>
      </c>
      <c r="J21" s="144">
        <v>90129</v>
      </c>
    </row>
    <row r="22" s="114" customFormat="1" ht="18.95" customHeight="1" spans="1:10">
      <c r="A22" s="126"/>
      <c r="B22" s="6"/>
      <c r="C22" s="6"/>
      <c r="D22" s="6"/>
      <c r="E22" s="6"/>
      <c r="F22" s="144"/>
      <c r="G22" s="144"/>
      <c r="H22" s="144"/>
      <c r="I22" s="144"/>
      <c r="J22" s="144"/>
    </row>
    <row r="23" s="114" customFormat="1" ht="18.95" customHeight="1" spans="1:10">
      <c r="A23" s="126"/>
      <c r="B23" s="6"/>
      <c r="C23" s="6"/>
      <c r="D23" s="6"/>
      <c r="E23" s="6"/>
      <c r="F23" s="144"/>
      <c r="G23" s="144"/>
      <c r="H23" s="144"/>
      <c r="I23" s="144"/>
      <c r="J23" s="144"/>
    </row>
    <row r="24" s="114" customFormat="1" ht="4.5" customHeight="1" spans="1:10">
      <c r="A24" s="131"/>
      <c r="B24" s="80"/>
      <c r="C24" s="80"/>
      <c r="D24" s="80"/>
      <c r="E24" s="80"/>
      <c r="F24" s="80"/>
      <c r="G24" s="80"/>
      <c r="H24" s="80"/>
      <c r="I24" s="80"/>
      <c r="J24" s="80"/>
    </row>
    <row r="25" s="114" customFormat="1" ht="4.5" customHeight="1" spans="1:9">
      <c r="A25" s="150"/>
      <c r="B25" s="150"/>
      <c r="C25" s="150"/>
      <c r="D25" s="150"/>
      <c r="E25" s="150"/>
      <c r="F25" s="150"/>
      <c r="G25" s="150"/>
      <c r="H25" s="150"/>
      <c r="I25" s="150"/>
    </row>
    <row r="26" s="114" customFormat="1" ht="21.6" customHeight="1" spans="1:9">
      <c r="A26" s="81" t="s">
        <v>563</v>
      </c>
      <c r="B26" s="82"/>
      <c r="C26" s="82"/>
      <c r="D26" s="82"/>
      <c r="E26" s="82"/>
      <c r="F26" s="82"/>
      <c r="G26" s="82"/>
      <c r="H26" s="82"/>
      <c r="I26" s="82"/>
    </row>
    <row r="27" ht="21.6" customHeight="1" spans="1:9">
      <c r="A27" s="151"/>
      <c r="B27" s="151"/>
      <c r="C27" s="151"/>
      <c r="D27" s="151"/>
      <c r="E27" s="151"/>
      <c r="F27" s="151"/>
      <c r="G27" s="151"/>
      <c r="H27" s="151"/>
      <c r="I27" s="151"/>
    </row>
    <row r="28" spans="2:9">
      <c r="B28" s="152"/>
      <c r="C28" s="152"/>
      <c r="D28" s="152"/>
      <c r="E28" s="152"/>
      <c r="F28" s="152"/>
      <c r="G28" s="152"/>
      <c r="H28" s="152"/>
      <c r="I28" s="152"/>
    </row>
    <row r="29" spans="2:9">
      <c r="B29" s="152"/>
      <c r="C29" s="152"/>
      <c r="D29" s="152"/>
      <c r="E29" s="152"/>
      <c r="F29" s="152"/>
      <c r="G29" s="152"/>
      <c r="H29" s="152"/>
      <c r="I29" s="152"/>
    </row>
    <row r="30" spans="2:9">
      <c r="B30" s="152"/>
      <c r="C30" s="152"/>
      <c r="D30" s="152"/>
      <c r="E30" s="152"/>
      <c r="F30" s="152"/>
      <c r="G30" s="152"/>
      <c r="H30" s="152"/>
      <c r="I30" s="152"/>
    </row>
    <row r="31" spans="2:9">
      <c r="B31" s="152"/>
      <c r="C31" s="152"/>
      <c r="D31" s="152"/>
      <c r="E31" s="152"/>
      <c r="F31" s="152"/>
      <c r="G31" s="152"/>
      <c r="H31" s="152"/>
      <c r="I31" s="152"/>
    </row>
    <row r="33" spans="3:4">
      <c r="C33" s="116"/>
      <c r="D33" s="116"/>
    </row>
    <row r="34" spans="3:4">
      <c r="C34" s="116"/>
      <c r="D34" s="116"/>
    </row>
    <row r="35" spans="3:4">
      <c r="C35" s="116"/>
      <c r="D35" s="116"/>
    </row>
    <row r="36" spans="2:9">
      <c r="B36" s="153"/>
      <c r="C36" s="153"/>
      <c r="D36" s="153"/>
      <c r="E36" s="153"/>
      <c r="F36" s="153"/>
      <c r="G36" s="153"/>
      <c r="H36" s="153"/>
      <c r="I36" s="153"/>
    </row>
    <row r="37" spans="2:9">
      <c r="B37" s="153"/>
      <c r="C37" s="153"/>
      <c r="D37" s="153"/>
      <c r="E37" s="153"/>
      <c r="F37" s="153"/>
      <c r="G37" s="153"/>
      <c r="H37" s="153"/>
      <c r="I37" s="153"/>
    </row>
    <row r="39" spans="2:9">
      <c r="B39" s="153"/>
      <c r="C39" s="153"/>
      <c r="D39" s="153"/>
      <c r="E39" s="153"/>
      <c r="F39" s="153"/>
      <c r="G39" s="153"/>
      <c r="H39" s="153"/>
      <c r="I39" s="153"/>
    </row>
    <row r="40" spans="2:9">
      <c r="B40" s="153"/>
      <c r="C40" s="153"/>
      <c r="D40" s="153"/>
      <c r="E40" s="153"/>
      <c r="F40" s="153"/>
      <c r="G40" s="153"/>
      <c r="H40" s="153"/>
      <c r="I40" s="153"/>
    </row>
    <row r="42" spans="5:9">
      <c r="E42" s="114"/>
      <c r="F42" s="114"/>
      <c r="G42" s="114"/>
      <c r="H42" s="114"/>
      <c r="I42" s="114"/>
    </row>
    <row r="43" spans="3:9">
      <c r="C43" s="152"/>
      <c r="D43" s="152"/>
      <c r="E43" s="152"/>
      <c r="F43" s="152"/>
      <c r="G43" s="152"/>
      <c r="H43" s="152"/>
      <c r="I43" s="152"/>
    </row>
  </sheetData>
  <mergeCells count="3">
    <mergeCell ref="A1:I1"/>
    <mergeCell ref="A2:F2"/>
    <mergeCell ref="A27:I27"/>
  </mergeCells>
  <pageMargins left="0.75" right="0.71" top="0.83" bottom="0.83" header="0" footer="0"/>
  <pageSetup paperSize="9" pageOrder="overThenDown" orientation="portrait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K39"/>
  <sheetViews>
    <sheetView showZeros="0" topLeftCell="A10" workbookViewId="0">
      <selection activeCell="J39" sqref="J39"/>
    </sheetView>
  </sheetViews>
  <sheetFormatPr defaultColWidth="9" defaultRowHeight="14.25"/>
  <cols>
    <col min="1" max="1" width="28.5" style="116" customWidth="1"/>
    <col min="2" max="2" width="10.375" style="116" customWidth="1"/>
    <col min="3" max="3" width="10.25" style="114" customWidth="1"/>
    <col min="4" max="4" width="10.25" style="116" customWidth="1"/>
    <col min="5" max="7" width="10.375" style="116" customWidth="1"/>
    <col min="8" max="8" width="10.375" style="117" customWidth="1"/>
    <col min="9" max="9" width="9.625" style="116" customWidth="1"/>
    <col min="10" max="16384" width="9" style="116"/>
  </cols>
  <sheetData>
    <row r="1" s="114" customFormat="1" ht="18.95" customHeight="1" spans="1:9">
      <c r="A1" s="2" t="s">
        <v>564</v>
      </c>
      <c r="B1" s="2"/>
      <c r="C1" s="2"/>
      <c r="D1" s="2"/>
      <c r="E1" s="2"/>
      <c r="F1" s="2"/>
      <c r="G1" s="2"/>
      <c r="H1" s="2"/>
      <c r="I1" s="2"/>
    </row>
    <row r="2" s="114" customFormat="1" ht="18.4" customHeight="1" spans="1:9">
      <c r="A2" s="118"/>
      <c r="B2" s="118"/>
      <c r="C2" s="5"/>
      <c r="D2" s="5"/>
      <c r="E2" s="5"/>
      <c r="F2" s="5"/>
      <c r="G2" s="5"/>
      <c r="H2" s="5"/>
      <c r="I2" s="5"/>
    </row>
    <row r="3" s="114" customFormat="1" ht="31.7" customHeight="1" spans="1:10">
      <c r="A3" s="119" t="s">
        <v>565</v>
      </c>
      <c r="B3" s="120">
        <v>2010</v>
      </c>
      <c r="C3" s="121">
        <v>2011</v>
      </c>
      <c r="D3" s="121">
        <v>2012</v>
      </c>
      <c r="E3" s="121">
        <v>2013</v>
      </c>
      <c r="F3" s="121">
        <v>2014</v>
      </c>
      <c r="G3" s="122">
        <v>2015</v>
      </c>
      <c r="H3" s="122">
        <v>2016</v>
      </c>
      <c r="I3" s="122">
        <v>2017</v>
      </c>
      <c r="J3" s="122">
        <v>2018</v>
      </c>
    </row>
    <row r="4" s="114" customFormat="1" ht="4.5" customHeight="1" spans="1:9">
      <c r="A4" s="91"/>
      <c r="B4" s="123"/>
      <c r="C4" s="123"/>
      <c r="D4" s="123"/>
      <c r="E4" s="123"/>
      <c r="F4" s="123"/>
      <c r="G4" s="123"/>
      <c r="H4" s="123"/>
      <c r="I4" s="123"/>
    </row>
    <row r="5" s="115" customFormat="1" ht="19.5" customHeight="1" spans="1:9">
      <c r="A5" s="124" t="s">
        <v>566</v>
      </c>
      <c r="B5" s="125"/>
      <c r="C5" s="125"/>
      <c r="D5" s="125"/>
      <c r="E5" s="125"/>
      <c r="F5" s="125"/>
      <c r="G5" s="125"/>
      <c r="H5" s="125"/>
      <c r="I5" s="125"/>
    </row>
    <row r="6" s="114" customFormat="1" ht="19.5" customHeight="1" spans="1:10">
      <c r="A6" s="126" t="s">
        <v>567</v>
      </c>
      <c r="B6" s="6">
        <v>332.78</v>
      </c>
      <c r="C6" s="6">
        <v>386.62</v>
      </c>
      <c r="D6" s="6">
        <v>447.6</v>
      </c>
      <c r="E6" s="6">
        <v>514.48</v>
      </c>
      <c r="F6" s="6">
        <v>716.8</v>
      </c>
      <c r="G6" s="6">
        <v>860.21</v>
      </c>
      <c r="H6" s="6">
        <v>1010.1</v>
      </c>
      <c r="I6" s="130">
        <v>650.18</v>
      </c>
      <c r="J6" s="6">
        <v>430.08</v>
      </c>
    </row>
    <row r="7" s="114" customFormat="1" ht="19.5" customHeight="1" spans="1:10">
      <c r="A7" s="126" t="s">
        <v>568</v>
      </c>
      <c r="B7" s="6">
        <v>142.55</v>
      </c>
      <c r="C7" s="6">
        <v>164.53</v>
      </c>
      <c r="D7" s="6">
        <v>185.2</v>
      </c>
      <c r="E7" s="6">
        <v>208.11</v>
      </c>
      <c r="F7" s="6">
        <v>242.97</v>
      </c>
      <c r="G7" s="6">
        <v>279.6</v>
      </c>
      <c r="H7" s="6">
        <v>316.62</v>
      </c>
      <c r="I7" s="130">
        <v>335.07</v>
      </c>
      <c r="J7" s="6">
        <v>345.62</v>
      </c>
    </row>
    <row r="8" s="114" customFormat="1" ht="19.5" customHeight="1" spans="1:10">
      <c r="A8" s="126" t="s">
        <v>569</v>
      </c>
      <c r="B8" s="6">
        <v>11.78</v>
      </c>
      <c r="C8" s="6">
        <v>14.82</v>
      </c>
      <c r="D8" s="6">
        <v>17.3</v>
      </c>
      <c r="E8" s="19">
        <v>20.5</v>
      </c>
      <c r="F8" s="6">
        <v>33.2</v>
      </c>
      <c r="G8" s="6">
        <v>49.82</v>
      </c>
      <c r="H8" s="6">
        <v>57.3</v>
      </c>
      <c r="I8" s="130">
        <v>38.54</v>
      </c>
      <c r="J8" s="6">
        <v>31.85</v>
      </c>
    </row>
    <row r="9" s="114" customFormat="1" ht="19.5" customHeight="1" spans="1:10">
      <c r="A9" s="126" t="s">
        <v>570</v>
      </c>
      <c r="B9" s="6">
        <v>10.9</v>
      </c>
      <c r="C9" s="6">
        <v>14.22</v>
      </c>
      <c r="D9" s="6">
        <v>16.53</v>
      </c>
      <c r="E9" s="19">
        <v>20</v>
      </c>
      <c r="F9" s="6">
        <v>32.56</v>
      </c>
      <c r="G9" s="6">
        <v>49.1</v>
      </c>
      <c r="H9" s="6">
        <v>56.59</v>
      </c>
      <c r="I9" s="130">
        <v>29.78</v>
      </c>
      <c r="J9" s="6">
        <v>28.66</v>
      </c>
    </row>
    <row r="10" s="114" customFormat="1" ht="19.5" customHeight="1" spans="1:10">
      <c r="A10" s="126" t="s">
        <v>571</v>
      </c>
      <c r="B10" s="6">
        <v>1315.42</v>
      </c>
      <c r="C10" s="6">
        <v>920.47</v>
      </c>
      <c r="D10" s="6">
        <v>1263.51</v>
      </c>
      <c r="E10" s="19">
        <v>808.84</v>
      </c>
      <c r="F10" s="6">
        <v>1025.78</v>
      </c>
      <c r="G10" s="6">
        <v>1155.61</v>
      </c>
      <c r="H10" s="6">
        <v>1001.61</v>
      </c>
      <c r="I10" s="130">
        <v>790</v>
      </c>
      <c r="J10" s="6">
        <v>958.67</v>
      </c>
    </row>
    <row r="11" s="115" customFormat="1" ht="19.5" customHeight="1" spans="1:10">
      <c r="A11" s="124" t="s">
        <v>572</v>
      </c>
      <c r="B11" s="125"/>
      <c r="C11" s="125"/>
      <c r="D11" s="125"/>
      <c r="E11" s="125"/>
      <c r="F11" s="125"/>
      <c r="G11" s="125"/>
      <c r="H11" s="125"/>
      <c r="I11" s="125"/>
      <c r="J11" s="125"/>
    </row>
    <row r="12" s="114" customFormat="1" ht="19.5" customHeight="1" spans="1:10">
      <c r="A12" s="126" t="s">
        <v>573</v>
      </c>
      <c r="B12" s="6">
        <v>103190</v>
      </c>
      <c r="C12" s="6">
        <v>126265</v>
      </c>
      <c r="D12" s="6">
        <v>153406</v>
      </c>
      <c r="E12" s="6">
        <v>177667</v>
      </c>
      <c r="F12" s="6">
        <v>196654</v>
      </c>
      <c r="G12" s="6">
        <v>182342</v>
      </c>
      <c r="H12" s="6">
        <v>154057</v>
      </c>
      <c r="I12" s="6">
        <v>167416</v>
      </c>
      <c r="J12" s="6">
        <v>162041</v>
      </c>
    </row>
    <row r="13" s="114" customFormat="1" ht="19.5" customHeight="1" spans="1:10">
      <c r="A13" s="126" t="s">
        <v>574</v>
      </c>
      <c r="B13" s="6">
        <v>210494</v>
      </c>
      <c r="C13" s="6">
        <v>303909</v>
      </c>
      <c r="D13" s="6">
        <v>321762</v>
      </c>
      <c r="E13" s="6">
        <v>386428</v>
      </c>
      <c r="F13" s="6">
        <v>387069</v>
      </c>
      <c r="G13" s="6">
        <v>430873</v>
      </c>
      <c r="H13" s="6">
        <v>437360</v>
      </c>
      <c r="I13" s="6">
        <v>484234</v>
      </c>
      <c r="J13" s="6">
        <v>628097</v>
      </c>
    </row>
    <row r="14" s="114" customFormat="1" ht="19.5" customHeight="1" spans="1:10">
      <c r="A14" s="126" t="s">
        <v>575</v>
      </c>
      <c r="B14" s="6">
        <v>178.19</v>
      </c>
      <c r="C14" s="6">
        <v>186.14</v>
      </c>
      <c r="D14" s="127">
        <v>210.15</v>
      </c>
      <c r="E14" s="127">
        <v>242.33</v>
      </c>
      <c r="F14" s="6">
        <v>244.66</v>
      </c>
      <c r="G14" s="6">
        <v>263.86</v>
      </c>
      <c r="H14" s="6">
        <v>304.37</v>
      </c>
      <c r="I14" s="6">
        <v>344.84</v>
      </c>
      <c r="J14" s="6">
        <v>373.57</v>
      </c>
    </row>
    <row r="15" s="114" customFormat="1" ht="19.5" customHeight="1" spans="1:10">
      <c r="A15" s="126" t="s">
        <v>576</v>
      </c>
      <c r="B15" s="6">
        <v>40.53</v>
      </c>
      <c r="C15" s="6">
        <v>56.11</v>
      </c>
      <c r="D15" s="6">
        <v>72.27</v>
      </c>
      <c r="E15" s="6">
        <v>80.91</v>
      </c>
      <c r="F15" s="6">
        <v>98.67</v>
      </c>
      <c r="G15" s="6">
        <v>128.33</v>
      </c>
      <c r="H15" s="6">
        <v>118.81</v>
      </c>
      <c r="I15" s="6">
        <v>146.35</v>
      </c>
      <c r="J15" s="6">
        <v>171.69</v>
      </c>
    </row>
    <row r="16" s="115" customFormat="1" ht="19.5" customHeight="1" spans="1:10">
      <c r="A16" s="124" t="s">
        <v>577</v>
      </c>
      <c r="B16" s="125"/>
      <c r="C16" s="125"/>
      <c r="D16" s="125"/>
      <c r="E16" s="125"/>
      <c r="F16" s="125"/>
      <c r="G16" s="125"/>
      <c r="H16" s="125"/>
      <c r="I16" s="125"/>
      <c r="J16" s="125"/>
    </row>
    <row r="17" s="114" customFormat="1" ht="19.5" customHeight="1" spans="1:10">
      <c r="A17" s="126" t="s">
        <v>578</v>
      </c>
      <c r="B17" s="6" t="s">
        <v>23</v>
      </c>
      <c r="C17" s="6" t="s">
        <v>23</v>
      </c>
      <c r="D17" s="6" t="s">
        <v>23</v>
      </c>
      <c r="E17" s="19">
        <v>2.2</v>
      </c>
      <c r="F17" s="128">
        <v>2.8</v>
      </c>
      <c r="G17" s="128">
        <v>0.3</v>
      </c>
      <c r="H17" s="128">
        <v>1.3</v>
      </c>
      <c r="I17" s="128">
        <v>3.1</v>
      </c>
      <c r="J17" s="128">
        <v>2.9</v>
      </c>
    </row>
    <row r="18" s="115" customFormat="1" ht="19.5" customHeight="1" spans="1:10">
      <c r="A18" s="124" t="s">
        <v>579</v>
      </c>
      <c r="B18" s="125"/>
      <c r="C18" s="125"/>
      <c r="D18" s="125"/>
      <c r="E18" s="125"/>
      <c r="F18" s="125"/>
      <c r="G18" s="125"/>
      <c r="H18" s="125"/>
      <c r="I18" s="125"/>
      <c r="J18" s="125"/>
    </row>
    <row r="19" s="114" customFormat="1" ht="19.5" customHeight="1" spans="1:10">
      <c r="A19" s="126" t="s">
        <v>580</v>
      </c>
      <c r="B19" s="6">
        <v>68159</v>
      </c>
      <c r="C19" s="6">
        <v>70040</v>
      </c>
      <c r="D19" s="6">
        <v>73166</v>
      </c>
      <c r="E19" s="6">
        <v>75070</v>
      </c>
      <c r="F19" s="6">
        <v>88269</v>
      </c>
      <c r="G19" s="6">
        <v>77547</v>
      </c>
      <c r="H19" s="6">
        <f>H21+H23+H24+H25</f>
        <v>78220</v>
      </c>
      <c r="I19" s="130">
        <v>79829</v>
      </c>
      <c r="J19" s="6">
        <v>77880</v>
      </c>
    </row>
    <row r="20" s="114" customFormat="1" ht="19.5" customHeight="1" spans="1:10">
      <c r="A20" s="126" t="s">
        <v>581</v>
      </c>
      <c r="B20" s="6"/>
      <c r="C20" s="6"/>
      <c r="D20" s="6"/>
      <c r="E20" s="6"/>
      <c r="F20" s="6">
        <v>11597</v>
      </c>
      <c r="G20" s="6"/>
      <c r="H20" s="6"/>
      <c r="I20" s="130"/>
      <c r="J20" s="6"/>
    </row>
    <row r="21" s="114" customFormat="1" ht="19.5" customHeight="1" spans="1:10">
      <c r="A21" s="126" t="s">
        <v>582</v>
      </c>
      <c r="B21" s="6">
        <v>2204</v>
      </c>
      <c r="C21" s="6">
        <v>4129</v>
      </c>
      <c r="D21" s="6">
        <v>5124</v>
      </c>
      <c r="E21" s="6">
        <v>5662</v>
      </c>
      <c r="F21" s="6">
        <v>5611</v>
      </c>
      <c r="G21" s="6">
        <v>5637</v>
      </c>
      <c r="H21" s="6">
        <v>5329</v>
      </c>
      <c r="I21" s="134">
        <v>5675</v>
      </c>
      <c r="J21" s="6">
        <v>1500</v>
      </c>
    </row>
    <row r="22" s="114" customFormat="1" ht="19.5" customHeight="1" spans="1:10">
      <c r="A22" s="126" t="s">
        <v>583</v>
      </c>
      <c r="B22" s="6">
        <v>142</v>
      </c>
      <c r="C22" s="6">
        <v>54</v>
      </c>
      <c r="D22" s="6">
        <v>91</v>
      </c>
      <c r="E22" s="6">
        <v>136</v>
      </c>
      <c r="F22" s="6">
        <v>70</v>
      </c>
      <c r="G22" s="6">
        <v>59</v>
      </c>
      <c r="H22" s="6"/>
      <c r="I22" s="130"/>
      <c r="J22" s="6">
        <v>52</v>
      </c>
    </row>
    <row r="23" s="114" customFormat="1" ht="19.5" customHeight="1" spans="1:11">
      <c r="A23" s="126" t="s">
        <v>584</v>
      </c>
      <c r="B23" s="6">
        <v>10391</v>
      </c>
      <c r="C23" s="6">
        <v>10721</v>
      </c>
      <c r="D23" s="6">
        <v>11669</v>
      </c>
      <c r="E23" s="6">
        <v>11901</v>
      </c>
      <c r="F23" s="6">
        <v>11597</v>
      </c>
      <c r="G23" s="6">
        <v>11012</v>
      </c>
      <c r="H23" s="6">
        <v>10910</v>
      </c>
      <c r="I23" s="130">
        <v>10774</v>
      </c>
      <c r="J23" s="6">
        <v>10834</v>
      </c>
      <c r="K23" s="135"/>
    </row>
    <row r="24" s="114" customFormat="1" ht="19.5" customHeight="1" spans="1:11">
      <c r="A24" s="126" t="s">
        <v>585</v>
      </c>
      <c r="B24" s="6">
        <v>20187</v>
      </c>
      <c r="C24" s="6">
        <v>18908</v>
      </c>
      <c r="D24" s="6">
        <v>18144</v>
      </c>
      <c r="E24" s="6">
        <v>18118</v>
      </c>
      <c r="F24" s="6">
        <v>18442</v>
      </c>
      <c r="G24" s="6">
        <v>18263</v>
      </c>
      <c r="H24" s="6">
        <v>18257</v>
      </c>
      <c r="I24" s="130">
        <v>19367</v>
      </c>
      <c r="J24" s="6">
        <v>21031</v>
      </c>
      <c r="K24" s="135"/>
    </row>
    <row r="25" s="114" customFormat="1" ht="19.5" customHeight="1" spans="1:11">
      <c r="A25" s="126" t="s">
        <v>586</v>
      </c>
      <c r="B25" s="6">
        <v>35235</v>
      </c>
      <c r="C25" s="6">
        <v>36228</v>
      </c>
      <c r="D25" s="6">
        <v>38138</v>
      </c>
      <c r="E25" s="6">
        <v>39253</v>
      </c>
      <c r="F25" s="6">
        <v>40952</v>
      </c>
      <c r="G25" s="6">
        <v>42576</v>
      </c>
      <c r="H25" s="6">
        <v>43724</v>
      </c>
      <c r="I25" s="130">
        <v>44013</v>
      </c>
      <c r="J25" s="6">
        <v>44463</v>
      </c>
      <c r="K25" s="135"/>
    </row>
    <row r="26" s="115" customFormat="1" ht="19.5" customHeight="1" spans="1:10">
      <c r="A26" s="124" t="s">
        <v>587</v>
      </c>
      <c r="B26" s="125"/>
      <c r="C26" s="125"/>
      <c r="D26" s="125"/>
      <c r="E26" s="125"/>
      <c r="F26" s="125"/>
      <c r="G26" s="125"/>
      <c r="H26" s="125"/>
      <c r="I26" s="125"/>
      <c r="J26" s="125"/>
    </row>
    <row r="27" s="114" customFormat="1" ht="19.5" customHeight="1" spans="1:10">
      <c r="A27" s="126" t="s">
        <v>588</v>
      </c>
      <c r="B27" s="6">
        <v>1302</v>
      </c>
      <c r="C27" s="6">
        <v>1401</v>
      </c>
      <c r="D27" s="6">
        <v>1494</v>
      </c>
      <c r="E27" s="6">
        <v>1511</v>
      </c>
      <c r="F27" s="6">
        <v>1675</v>
      </c>
      <c r="G27" s="6">
        <v>1865</v>
      </c>
      <c r="H27" s="6">
        <v>1891</v>
      </c>
      <c r="I27" s="136">
        <v>2186</v>
      </c>
      <c r="J27" s="6">
        <v>2309</v>
      </c>
    </row>
    <row r="28" s="114" customFormat="1" ht="19.5" customHeight="1" spans="1:10">
      <c r="A28" s="126" t="s">
        <v>589</v>
      </c>
      <c r="B28" s="6">
        <v>1980</v>
      </c>
      <c r="C28" s="6">
        <v>2146</v>
      </c>
      <c r="D28" s="6">
        <v>2427</v>
      </c>
      <c r="E28" s="6">
        <v>2619</v>
      </c>
      <c r="F28" s="6">
        <v>2742</v>
      </c>
      <c r="G28" s="6">
        <v>2921</v>
      </c>
      <c r="H28" s="6">
        <v>3008</v>
      </c>
      <c r="I28" s="136">
        <v>3135</v>
      </c>
      <c r="J28" s="6">
        <v>3819</v>
      </c>
    </row>
    <row r="29" s="115" customFormat="1" ht="19.5" customHeight="1" spans="1:10">
      <c r="A29" s="124" t="s">
        <v>590</v>
      </c>
      <c r="B29" s="125"/>
      <c r="C29" s="125"/>
      <c r="D29" s="125"/>
      <c r="E29" s="125"/>
      <c r="F29" s="125"/>
      <c r="G29" s="125"/>
      <c r="H29" s="125"/>
      <c r="I29" s="125"/>
      <c r="J29" s="125"/>
    </row>
    <row r="30" s="114" customFormat="1" ht="19.5" customHeight="1" spans="1:10">
      <c r="A30" s="126" t="s">
        <v>591</v>
      </c>
      <c r="B30" s="6">
        <v>34117</v>
      </c>
      <c r="C30" s="6">
        <v>39286</v>
      </c>
      <c r="D30" s="6">
        <v>41804</v>
      </c>
      <c r="E30" s="6">
        <v>44309</v>
      </c>
      <c r="F30" s="6">
        <v>47765</v>
      </c>
      <c r="G30" s="6">
        <v>53938</v>
      </c>
      <c r="H30" s="6">
        <v>57857</v>
      </c>
      <c r="I30" s="6">
        <v>68654</v>
      </c>
      <c r="J30" s="6">
        <v>74767</v>
      </c>
    </row>
    <row r="31" s="114" customFormat="1" ht="19.5" customHeight="1" spans="1:10">
      <c r="A31" s="126" t="s">
        <v>592</v>
      </c>
      <c r="B31" s="6">
        <v>9558</v>
      </c>
      <c r="C31" s="6">
        <v>11453</v>
      </c>
      <c r="D31" s="6">
        <v>13045</v>
      </c>
      <c r="E31" s="6">
        <v>14642</v>
      </c>
      <c r="F31" s="6">
        <v>16386</v>
      </c>
      <c r="G31" s="6">
        <v>17971</v>
      </c>
      <c r="H31" s="6">
        <v>19585</v>
      </c>
      <c r="I31" s="6">
        <v>21373</v>
      </c>
      <c r="J31" s="6">
        <v>23325</v>
      </c>
    </row>
    <row r="32" s="114" customFormat="1" ht="19.5" customHeight="1" spans="1:10">
      <c r="A32" s="126" t="s">
        <v>593</v>
      </c>
      <c r="B32" s="6">
        <v>14567</v>
      </c>
      <c r="C32" s="6">
        <v>17160</v>
      </c>
      <c r="D32" s="6">
        <v>19511</v>
      </c>
      <c r="E32" s="6">
        <v>21813</v>
      </c>
      <c r="F32" s="6">
        <v>23929</v>
      </c>
      <c r="G32" s="6">
        <v>25955</v>
      </c>
      <c r="H32" s="6">
        <v>28044</v>
      </c>
      <c r="I32" s="6">
        <v>30448</v>
      </c>
      <c r="J32" s="6">
        <v>32995</v>
      </c>
    </row>
    <row r="33" s="114" customFormat="1" ht="19.5" customHeight="1" spans="1:10">
      <c r="A33" s="126" t="s">
        <v>594</v>
      </c>
      <c r="B33" s="6">
        <v>6186</v>
      </c>
      <c r="C33" s="6">
        <v>7539</v>
      </c>
      <c r="D33" s="6">
        <v>8537</v>
      </c>
      <c r="E33" s="6">
        <v>9665</v>
      </c>
      <c r="F33" s="6">
        <v>10910</v>
      </c>
      <c r="G33" s="6">
        <v>12006</v>
      </c>
      <c r="H33" s="6">
        <v>13081</v>
      </c>
      <c r="I33" s="6">
        <v>14213</v>
      </c>
      <c r="J33" s="6">
        <v>15400</v>
      </c>
    </row>
    <row r="34" s="114" customFormat="1" ht="19.5" customHeight="1" spans="1:10">
      <c r="A34" s="126" t="s">
        <v>595</v>
      </c>
      <c r="B34" s="6">
        <v>50.5</v>
      </c>
      <c r="C34" s="6">
        <v>47.3</v>
      </c>
      <c r="D34" s="6">
        <v>48.2</v>
      </c>
      <c r="E34" s="6">
        <v>41.3</v>
      </c>
      <c r="F34" s="6">
        <v>38.2</v>
      </c>
      <c r="G34" s="6">
        <v>40.6</v>
      </c>
      <c r="H34" s="129" t="s">
        <v>596</v>
      </c>
      <c r="I34" s="136">
        <v>39.8</v>
      </c>
      <c r="J34" s="129">
        <v>39.2</v>
      </c>
    </row>
    <row r="35" s="114" customFormat="1" ht="19.5" customHeight="1" spans="1:10">
      <c r="A35" s="126" t="s">
        <v>597</v>
      </c>
      <c r="B35" s="6">
        <v>51.2</v>
      </c>
      <c r="C35" s="6">
        <v>51.65</v>
      </c>
      <c r="D35" s="6">
        <v>51.46</v>
      </c>
      <c r="E35" s="6">
        <v>43.4</v>
      </c>
      <c r="F35" s="6">
        <v>40.1</v>
      </c>
      <c r="G35" s="6">
        <v>42.5</v>
      </c>
      <c r="H35" s="130">
        <v>41.8</v>
      </c>
      <c r="I35" s="6">
        <v>41.5</v>
      </c>
      <c r="J35" s="130">
        <v>40.2</v>
      </c>
    </row>
    <row r="36" s="114" customFormat="1" ht="19.5" customHeight="1" spans="1:10">
      <c r="A36" s="126" t="s">
        <v>598</v>
      </c>
      <c r="B36" s="19">
        <v>50</v>
      </c>
      <c r="C36" s="6">
        <v>44.31</v>
      </c>
      <c r="D36" s="6">
        <v>45.79</v>
      </c>
      <c r="E36" s="6">
        <v>39.6</v>
      </c>
      <c r="F36" s="6">
        <v>36.7</v>
      </c>
      <c r="G36" s="6">
        <v>38.2</v>
      </c>
      <c r="H36" s="130">
        <v>37.9</v>
      </c>
      <c r="I36" s="6">
        <v>37.7</v>
      </c>
      <c r="J36" s="130">
        <v>37.6</v>
      </c>
    </row>
    <row r="37" s="114" customFormat="1" ht="19.5" customHeight="1" spans="1:10">
      <c r="A37" s="126" t="s">
        <v>599</v>
      </c>
      <c r="B37" s="19">
        <v>29</v>
      </c>
      <c r="C37" s="19">
        <v>24</v>
      </c>
      <c r="D37" s="19">
        <v>26</v>
      </c>
      <c r="E37" s="19">
        <v>29</v>
      </c>
      <c r="F37" s="6">
        <v>29.4</v>
      </c>
      <c r="G37" s="6">
        <v>30.6</v>
      </c>
      <c r="H37" s="19">
        <v>31</v>
      </c>
      <c r="I37" s="137">
        <v>31.2</v>
      </c>
      <c r="J37" s="19">
        <v>31.8</v>
      </c>
    </row>
    <row r="38" s="114" customFormat="1" ht="19.5" customHeight="1" spans="1:10">
      <c r="A38" s="131" t="s">
        <v>600</v>
      </c>
      <c r="B38" s="80">
        <v>26.3</v>
      </c>
      <c r="C38" s="80">
        <v>24.8</v>
      </c>
      <c r="D38" s="80">
        <v>33.8</v>
      </c>
      <c r="E38" s="80">
        <v>38.3</v>
      </c>
      <c r="F38" s="80">
        <v>39.3</v>
      </c>
      <c r="G38" s="80">
        <v>42.6</v>
      </c>
      <c r="H38" s="132">
        <v>42</v>
      </c>
      <c r="I38" s="138">
        <v>42.3</v>
      </c>
      <c r="J38" s="132">
        <v>42.5</v>
      </c>
    </row>
    <row r="39" s="114" customFormat="1" ht="14.45" customHeight="1" spans="1:9">
      <c r="A39" s="133" t="s">
        <v>601</v>
      </c>
      <c r="B39" s="133"/>
      <c r="C39" s="133"/>
      <c r="D39" s="133"/>
      <c r="E39" s="133"/>
      <c r="F39" s="133"/>
      <c r="G39" s="133"/>
      <c r="H39" s="133"/>
      <c r="I39" s="133"/>
    </row>
  </sheetData>
  <mergeCells count="2">
    <mergeCell ref="A1:I1"/>
    <mergeCell ref="A39:I39"/>
  </mergeCells>
  <pageMargins left="0.75" right="0.71" top="0.83" bottom="0.83" header="0" footer="0"/>
  <pageSetup paperSize="9" pageOrder="overThenDown" orientation="portrait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829"/>
  <sheetViews>
    <sheetView workbookViewId="0">
      <selection activeCell="J14" sqref="J14"/>
    </sheetView>
  </sheetViews>
  <sheetFormatPr defaultColWidth="9" defaultRowHeight="14.25" outlineLevelCol="5"/>
  <cols>
    <col min="1" max="1" width="26" style="68" customWidth="1"/>
    <col min="2" max="2" width="8.75" style="68" customWidth="1"/>
    <col min="3" max="3" width="8.625" style="68" customWidth="1"/>
    <col min="4" max="4" width="8.75" style="68" customWidth="1"/>
    <col min="5" max="5" width="7.875" style="68" customWidth="1"/>
    <col min="6" max="6" width="14.625" style="68" customWidth="1"/>
    <col min="7" max="16384" width="9" style="44"/>
  </cols>
  <sheetData>
    <row r="1" ht="18.75" spans="1:6">
      <c r="A1" s="2" t="s">
        <v>602</v>
      </c>
      <c r="B1" s="2"/>
      <c r="C1" s="2"/>
      <c r="D1" s="2"/>
      <c r="E1" s="2"/>
      <c r="F1" s="2"/>
    </row>
    <row r="2" ht="20.25" spans="1:6">
      <c r="A2" s="100"/>
      <c r="B2" s="100"/>
      <c r="C2" s="100"/>
      <c r="D2" s="100"/>
      <c r="E2" s="100"/>
      <c r="F2" s="100"/>
    </row>
    <row r="3" spans="1:6">
      <c r="A3" s="3"/>
      <c r="B3" s="4"/>
      <c r="C3" s="4"/>
      <c r="D3" s="4"/>
      <c r="E3" s="4"/>
      <c r="F3" s="6" t="s">
        <v>603</v>
      </c>
    </row>
    <row r="4" spans="1:6">
      <c r="A4" s="101" t="s">
        <v>604</v>
      </c>
      <c r="B4" s="31" t="s">
        <v>605</v>
      </c>
      <c r="C4" s="70"/>
      <c r="D4" s="71"/>
      <c r="E4" s="102" t="s">
        <v>606</v>
      </c>
      <c r="F4" s="70"/>
    </row>
    <row r="5" ht="21" spans="1:6">
      <c r="A5" s="103"/>
      <c r="B5" s="104"/>
      <c r="C5" s="105" t="s">
        <v>607</v>
      </c>
      <c r="D5" s="105" t="s">
        <v>608</v>
      </c>
      <c r="E5" s="104"/>
      <c r="F5" s="106" t="s">
        <v>609</v>
      </c>
    </row>
    <row r="6" spans="1:6">
      <c r="A6" s="107" t="s">
        <v>610</v>
      </c>
      <c r="B6" s="108">
        <v>4192</v>
      </c>
      <c r="C6" s="108">
        <v>3940</v>
      </c>
      <c r="D6" s="108">
        <v>252</v>
      </c>
      <c r="E6" s="108">
        <v>5455</v>
      </c>
      <c r="F6" s="108">
        <v>1515</v>
      </c>
    </row>
    <row r="7" spans="1:6">
      <c r="A7" s="109" t="s">
        <v>611</v>
      </c>
      <c r="B7" s="110">
        <v>517</v>
      </c>
      <c r="C7" s="110">
        <v>504</v>
      </c>
      <c r="D7" s="110">
        <v>13</v>
      </c>
      <c r="E7" s="110">
        <v>538</v>
      </c>
      <c r="F7" s="110">
        <v>34</v>
      </c>
    </row>
    <row r="8" spans="1:6">
      <c r="A8" s="111" t="s">
        <v>612</v>
      </c>
      <c r="B8" s="110">
        <v>186</v>
      </c>
      <c r="C8" s="110">
        <v>184</v>
      </c>
      <c r="D8" s="110">
        <v>2</v>
      </c>
      <c r="E8" s="110">
        <v>187</v>
      </c>
      <c r="F8" s="110">
        <v>3</v>
      </c>
    </row>
    <row r="9" spans="1:6">
      <c r="A9" s="111" t="s">
        <v>613</v>
      </c>
      <c r="B9" s="110">
        <v>7</v>
      </c>
      <c r="C9" s="110">
        <v>7</v>
      </c>
      <c r="D9" s="110">
        <v>0</v>
      </c>
      <c r="E9" s="110">
        <v>7</v>
      </c>
      <c r="F9" s="110">
        <v>0</v>
      </c>
    </row>
    <row r="10" spans="1:6">
      <c r="A10" s="111" t="s">
        <v>614</v>
      </c>
      <c r="B10" s="110">
        <v>4</v>
      </c>
      <c r="C10" s="110">
        <v>4</v>
      </c>
      <c r="D10" s="110">
        <v>0</v>
      </c>
      <c r="E10" s="110">
        <v>4</v>
      </c>
      <c r="F10" s="110">
        <v>0</v>
      </c>
    </row>
    <row r="11" spans="1:6">
      <c r="A11" s="111" t="s">
        <v>615</v>
      </c>
      <c r="B11" s="110">
        <v>3</v>
      </c>
      <c r="C11" s="110">
        <v>3</v>
      </c>
      <c r="D11" s="110">
        <v>0</v>
      </c>
      <c r="E11" s="110">
        <v>3</v>
      </c>
      <c r="F11" s="110">
        <v>0</v>
      </c>
    </row>
    <row r="12" spans="1:6">
      <c r="A12" s="111" t="s">
        <v>616</v>
      </c>
      <c r="B12" s="110">
        <v>7</v>
      </c>
      <c r="C12" s="110">
        <v>7</v>
      </c>
      <c r="D12" s="110">
        <v>0</v>
      </c>
      <c r="E12" s="110">
        <v>7</v>
      </c>
      <c r="F12" s="110">
        <v>0</v>
      </c>
    </row>
    <row r="13" spans="1:6">
      <c r="A13" s="111" t="s">
        <v>617</v>
      </c>
      <c r="B13" s="110">
        <v>5</v>
      </c>
      <c r="C13" s="110">
        <v>5</v>
      </c>
      <c r="D13" s="110">
        <v>0</v>
      </c>
      <c r="E13" s="110">
        <v>5</v>
      </c>
      <c r="F13" s="110">
        <v>0</v>
      </c>
    </row>
    <row r="14" spans="1:6">
      <c r="A14" s="111" t="s">
        <v>618</v>
      </c>
      <c r="B14" s="110">
        <v>2</v>
      </c>
      <c r="C14" s="110">
        <v>2</v>
      </c>
      <c r="D14" s="110">
        <v>0</v>
      </c>
      <c r="E14" s="110">
        <v>2</v>
      </c>
      <c r="F14" s="110">
        <v>0</v>
      </c>
    </row>
    <row r="15" spans="1:6">
      <c r="A15" s="111" t="s">
        <v>619</v>
      </c>
      <c r="B15" s="110">
        <v>1</v>
      </c>
      <c r="C15" s="110">
        <v>1</v>
      </c>
      <c r="D15" s="110">
        <v>0</v>
      </c>
      <c r="E15" s="110">
        <v>1</v>
      </c>
      <c r="F15" s="110">
        <v>0</v>
      </c>
    </row>
    <row r="16" spans="1:6">
      <c r="A16" s="111" t="s">
        <v>620</v>
      </c>
      <c r="B16" s="110">
        <v>1</v>
      </c>
      <c r="C16" s="110">
        <v>1</v>
      </c>
      <c r="D16" s="110">
        <v>0</v>
      </c>
      <c r="E16" s="110">
        <v>1</v>
      </c>
      <c r="F16" s="110">
        <v>0</v>
      </c>
    </row>
    <row r="17" spans="1:6">
      <c r="A17" s="111" t="s">
        <v>621</v>
      </c>
      <c r="B17" s="110">
        <v>79</v>
      </c>
      <c r="C17" s="110">
        <v>78</v>
      </c>
      <c r="D17" s="110">
        <v>1</v>
      </c>
      <c r="E17" s="110">
        <v>80</v>
      </c>
      <c r="F17" s="110">
        <v>2</v>
      </c>
    </row>
    <row r="18" spans="1:6">
      <c r="A18" s="111" t="s">
        <v>622</v>
      </c>
      <c r="B18" s="110">
        <v>53</v>
      </c>
      <c r="C18" s="110">
        <v>53</v>
      </c>
      <c r="D18" s="110">
        <v>0</v>
      </c>
      <c r="E18" s="110">
        <v>53</v>
      </c>
      <c r="F18" s="110">
        <v>0</v>
      </c>
    </row>
    <row r="19" spans="1:6">
      <c r="A19" s="111" t="s">
        <v>623</v>
      </c>
      <c r="B19" s="110">
        <v>1</v>
      </c>
      <c r="C19" s="110">
        <v>1</v>
      </c>
      <c r="D19" s="110">
        <v>0</v>
      </c>
      <c r="E19" s="110">
        <v>1</v>
      </c>
      <c r="F19" s="110">
        <v>0</v>
      </c>
    </row>
    <row r="20" spans="1:6">
      <c r="A20" s="111" t="s">
        <v>624</v>
      </c>
      <c r="B20" s="110">
        <v>19</v>
      </c>
      <c r="C20" s="110">
        <v>18</v>
      </c>
      <c r="D20" s="110">
        <v>1</v>
      </c>
      <c r="E20" s="110">
        <v>20</v>
      </c>
      <c r="F20" s="110">
        <v>2</v>
      </c>
    </row>
    <row r="21" spans="1:6">
      <c r="A21" s="111" t="s">
        <v>625</v>
      </c>
      <c r="B21" s="110">
        <v>6</v>
      </c>
      <c r="C21" s="110">
        <v>6</v>
      </c>
      <c r="D21" s="110">
        <v>0</v>
      </c>
      <c r="E21" s="110">
        <v>6</v>
      </c>
      <c r="F21" s="110">
        <v>0</v>
      </c>
    </row>
    <row r="22" spans="1:6">
      <c r="A22" s="111" t="s">
        <v>626</v>
      </c>
      <c r="B22" s="110">
        <v>40</v>
      </c>
      <c r="C22" s="110">
        <v>40</v>
      </c>
      <c r="D22" s="110">
        <v>0</v>
      </c>
      <c r="E22" s="110">
        <v>40</v>
      </c>
      <c r="F22" s="110">
        <v>0</v>
      </c>
    </row>
    <row r="23" spans="1:6">
      <c r="A23" s="111" t="s">
        <v>627</v>
      </c>
      <c r="B23" s="110">
        <v>5</v>
      </c>
      <c r="C23" s="110">
        <v>5</v>
      </c>
      <c r="D23" s="110">
        <v>0</v>
      </c>
      <c r="E23" s="110">
        <v>5</v>
      </c>
      <c r="F23" s="110">
        <v>0</v>
      </c>
    </row>
    <row r="24" spans="1:6">
      <c r="A24" s="111" t="s">
        <v>628</v>
      </c>
      <c r="B24" s="110">
        <v>28</v>
      </c>
      <c r="C24" s="110">
        <v>28</v>
      </c>
      <c r="D24" s="110">
        <v>0</v>
      </c>
      <c r="E24" s="110">
        <v>28</v>
      </c>
      <c r="F24" s="110">
        <v>0</v>
      </c>
    </row>
    <row r="25" spans="1:6">
      <c r="A25" s="111" t="s">
        <v>629</v>
      </c>
      <c r="B25" s="110">
        <v>7</v>
      </c>
      <c r="C25" s="110">
        <v>7</v>
      </c>
      <c r="D25" s="110">
        <v>0</v>
      </c>
      <c r="E25" s="110">
        <v>7</v>
      </c>
      <c r="F25" s="110">
        <v>0</v>
      </c>
    </row>
    <row r="26" ht="21" spans="1:6">
      <c r="A26" s="111" t="s">
        <v>630</v>
      </c>
      <c r="B26" s="110">
        <v>18</v>
      </c>
      <c r="C26" s="110">
        <v>18</v>
      </c>
      <c r="D26" s="110">
        <v>0</v>
      </c>
      <c r="E26" s="110">
        <v>18</v>
      </c>
      <c r="F26" s="110">
        <v>0</v>
      </c>
    </row>
    <row r="27" spans="1:6">
      <c r="A27" s="111" t="s">
        <v>631</v>
      </c>
      <c r="B27" s="110">
        <v>14</v>
      </c>
      <c r="C27" s="110">
        <v>14</v>
      </c>
      <c r="D27" s="110">
        <v>0</v>
      </c>
      <c r="E27" s="110">
        <v>14</v>
      </c>
      <c r="F27" s="110">
        <v>0</v>
      </c>
    </row>
    <row r="28" spans="1:6">
      <c r="A28" s="111" t="s">
        <v>632</v>
      </c>
      <c r="B28" s="110">
        <v>3</v>
      </c>
      <c r="C28" s="110">
        <v>3</v>
      </c>
      <c r="D28" s="110">
        <v>0</v>
      </c>
      <c r="E28" s="110">
        <v>3</v>
      </c>
      <c r="F28" s="110">
        <v>0</v>
      </c>
    </row>
    <row r="29" spans="1:6">
      <c r="A29" s="111" t="s">
        <v>633</v>
      </c>
      <c r="B29" s="110">
        <v>1</v>
      </c>
      <c r="C29" s="110">
        <v>1</v>
      </c>
      <c r="D29" s="110">
        <v>0</v>
      </c>
      <c r="E29" s="110">
        <v>1</v>
      </c>
      <c r="F29" s="110">
        <v>0</v>
      </c>
    </row>
    <row r="30" spans="1:6">
      <c r="A30" s="111" t="s">
        <v>634</v>
      </c>
      <c r="B30" s="110">
        <v>3</v>
      </c>
      <c r="C30" s="110">
        <v>3</v>
      </c>
      <c r="D30" s="110">
        <v>0</v>
      </c>
      <c r="E30" s="110">
        <v>3</v>
      </c>
      <c r="F30" s="110">
        <v>0</v>
      </c>
    </row>
    <row r="31" spans="1:6">
      <c r="A31" s="111" t="s">
        <v>635</v>
      </c>
      <c r="B31" s="110">
        <v>3</v>
      </c>
      <c r="C31" s="110">
        <v>3</v>
      </c>
      <c r="D31" s="110">
        <v>0</v>
      </c>
      <c r="E31" s="110">
        <v>3</v>
      </c>
      <c r="F31" s="110">
        <v>0</v>
      </c>
    </row>
    <row r="32" spans="1:6">
      <c r="A32" s="111" t="s">
        <v>636</v>
      </c>
      <c r="B32" s="110">
        <v>31</v>
      </c>
      <c r="C32" s="110">
        <v>30</v>
      </c>
      <c r="D32" s="110">
        <v>1</v>
      </c>
      <c r="E32" s="110">
        <v>31</v>
      </c>
      <c r="F32" s="110">
        <v>1</v>
      </c>
    </row>
    <row r="33" spans="1:6">
      <c r="A33" s="111" t="s">
        <v>637</v>
      </c>
      <c r="B33" s="110">
        <v>31</v>
      </c>
      <c r="C33" s="110">
        <v>30</v>
      </c>
      <c r="D33" s="110">
        <v>1</v>
      </c>
      <c r="E33" s="110">
        <v>31</v>
      </c>
      <c r="F33" s="110">
        <v>1</v>
      </c>
    </row>
    <row r="34" spans="1:6">
      <c r="A34" s="111" t="s">
        <v>638</v>
      </c>
      <c r="B34" s="110">
        <v>36</v>
      </c>
      <c r="C34" s="110">
        <v>32</v>
      </c>
      <c r="D34" s="110">
        <v>4</v>
      </c>
      <c r="E34" s="110">
        <v>45</v>
      </c>
      <c r="F34" s="110">
        <v>13</v>
      </c>
    </row>
    <row r="35" spans="1:6">
      <c r="A35" s="111" t="s">
        <v>639</v>
      </c>
      <c r="B35" s="110">
        <v>18</v>
      </c>
      <c r="C35" s="110">
        <v>17</v>
      </c>
      <c r="D35" s="110">
        <v>1</v>
      </c>
      <c r="E35" s="110">
        <v>18</v>
      </c>
      <c r="F35" s="110">
        <v>1</v>
      </c>
    </row>
    <row r="36" spans="1:6">
      <c r="A36" s="111" t="s">
        <v>640</v>
      </c>
      <c r="B36" s="110">
        <v>5</v>
      </c>
      <c r="C36" s="110">
        <v>5</v>
      </c>
      <c r="D36" s="110">
        <v>0</v>
      </c>
      <c r="E36" s="110">
        <v>5</v>
      </c>
      <c r="F36" s="110">
        <v>0</v>
      </c>
    </row>
    <row r="37" spans="1:6">
      <c r="A37" s="111" t="s">
        <v>641</v>
      </c>
      <c r="B37" s="110">
        <v>13</v>
      </c>
      <c r="C37" s="110">
        <v>12</v>
      </c>
      <c r="D37" s="110">
        <v>1</v>
      </c>
      <c r="E37" s="110">
        <v>13</v>
      </c>
      <c r="F37" s="110">
        <v>1</v>
      </c>
    </row>
    <row r="38" spans="1:6">
      <c r="A38" s="111" t="s">
        <v>642</v>
      </c>
      <c r="B38" s="110">
        <v>1</v>
      </c>
      <c r="C38" s="110">
        <v>1</v>
      </c>
      <c r="D38" s="110">
        <v>0</v>
      </c>
      <c r="E38" s="110">
        <v>1</v>
      </c>
      <c r="F38" s="110">
        <v>0</v>
      </c>
    </row>
    <row r="39" spans="1:6">
      <c r="A39" s="111" t="s">
        <v>643</v>
      </c>
      <c r="B39" s="110">
        <v>1</v>
      </c>
      <c r="C39" s="110">
        <v>1</v>
      </c>
      <c r="D39" s="110">
        <v>0</v>
      </c>
      <c r="E39" s="110">
        <v>1</v>
      </c>
      <c r="F39" s="110">
        <v>0</v>
      </c>
    </row>
    <row r="40" spans="1:6">
      <c r="A40" s="111" t="s">
        <v>644</v>
      </c>
      <c r="B40" s="110">
        <v>5</v>
      </c>
      <c r="C40" s="110">
        <v>4</v>
      </c>
      <c r="D40" s="110">
        <v>1</v>
      </c>
      <c r="E40" s="110">
        <v>11</v>
      </c>
      <c r="F40" s="110">
        <v>7</v>
      </c>
    </row>
    <row r="41" spans="1:6">
      <c r="A41" s="111" t="s">
        <v>645</v>
      </c>
      <c r="B41" s="110">
        <v>5</v>
      </c>
      <c r="C41" s="110">
        <v>4</v>
      </c>
      <c r="D41" s="110">
        <v>1</v>
      </c>
      <c r="E41" s="110">
        <v>11</v>
      </c>
      <c r="F41" s="110">
        <v>7</v>
      </c>
    </row>
    <row r="42" spans="1:6">
      <c r="A42" s="111" t="s">
        <v>646</v>
      </c>
      <c r="B42" s="110">
        <v>1</v>
      </c>
      <c r="C42" s="110">
        <v>1</v>
      </c>
      <c r="D42" s="110">
        <v>0</v>
      </c>
      <c r="E42" s="110">
        <v>1</v>
      </c>
      <c r="F42" s="110">
        <v>0</v>
      </c>
    </row>
    <row r="43" spans="1:6">
      <c r="A43" s="111" t="s">
        <v>647</v>
      </c>
      <c r="B43" s="110">
        <v>1</v>
      </c>
      <c r="C43" s="110">
        <v>1</v>
      </c>
      <c r="D43" s="110">
        <v>0</v>
      </c>
      <c r="E43" s="110">
        <v>1</v>
      </c>
      <c r="F43" s="110">
        <v>0</v>
      </c>
    </row>
    <row r="44" spans="1:6">
      <c r="A44" s="111" t="s">
        <v>648</v>
      </c>
      <c r="B44" s="110">
        <v>11</v>
      </c>
      <c r="C44" s="110">
        <v>9</v>
      </c>
      <c r="D44" s="110">
        <v>2</v>
      </c>
      <c r="E44" s="110">
        <v>14</v>
      </c>
      <c r="F44" s="110">
        <v>5</v>
      </c>
    </row>
    <row r="45" spans="1:6">
      <c r="A45" s="111" t="s">
        <v>649</v>
      </c>
      <c r="B45" s="110">
        <v>1</v>
      </c>
      <c r="C45" s="110">
        <v>1</v>
      </c>
      <c r="D45" s="110">
        <v>0</v>
      </c>
      <c r="E45" s="110">
        <v>1</v>
      </c>
      <c r="F45" s="110">
        <v>0</v>
      </c>
    </row>
    <row r="46" spans="1:6">
      <c r="A46" s="111" t="s">
        <v>650</v>
      </c>
      <c r="B46" s="110">
        <v>10</v>
      </c>
      <c r="C46" s="110">
        <v>8</v>
      </c>
      <c r="D46" s="110">
        <v>2</v>
      </c>
      <c r="E46" s="110">
        <v>13</v>
      </c>
      <c r="F46" s="110">
        <v>5</v>
      </c>
    </row>
    <row r="47" spans="1:6">
      <c r="A47" s="111" t="s">
        <v>651</v>
      </c>
      <c r="B47" s="110">
        <v>123</v>
      </c>
      <c r="C47" s="110">
        <v>119</v>
      </c>
      <c r="D47" s="110">
        <v>4</v>
      </c>
      <c r="E47" s="110">
        <v>128</v>
      </c>
      <c r="F47" s="110">
        <v>9</v>
      </c>
    </row>
    <row r="48" spans="1:6">
      <c r="A48" s="111" t="s">
        <v>652</v>
      </c>
      <c r="B48" s="110">
        <v>72</v>
      </c>
      <c r="C48" s="110">
        <v>70</v>
      </c>
      <c r="D48" s="110">
        <v>2</v>
      </c>
      <c r="E48" s="110">
        <v>75</v>
      </c>
      <c r="F48" s="110">
        <v>5</v>
      </c>
    </row>
    <row r="49" spans="1:6">
      <c r="A49" s="111" t="s">
        <v>653</v>
      </c>
      <c r="B49" s="110">
        <v>1</v>
      </c>
      <c r="C49" s="110">
        <v>1</v>
      </c>
      <c r="D49" s="110">
        <v>0</v>
      </c>
      <c r="E49" s="110">
        <v>1</v>
      </c>
      <c r="F49" s="110">
        <v>0</v>
      </c>
    </row>
    <row r="50" spans="1:6">
      <c r="A50" s="111" t="s">
        <v>654</v>
      </c>
      <c r="B50" s="110">
        <v>54</v>
      </c>
      <c r="C50" s="110">
        <v>53</v>
      </c>
      <c r="D50" s="110">
        <v>1</v>
      </c>
      <c r="E50" s="110">
        <v>57</v>
      </c>
      <c r="F50" s="110">
        <v>4</v>
      </c>
    </row>
    <row r="51" spans="1:6">
      <c r="A51" s="111" t="s">
        <v>655</v>
      </c>
      <c r="B51" s="110">
        <v>11</v>
      </c>
      <c r="C51" s="110">
        <v>11</v>
      </c>
      <c r="D51" s="110">
        <v>0</v>
      </c>
      <c r="E51" s="110">
        <v>11</v>
      </c>
      <c r="F51" s="110">
        <v>0</v>
      </c>
    </row>
    <row r="52" spans="1:6">
      <c r="A52" s="111" t="s">
        <v>656</v>
      </c>
      <c r="B52" s="110">
        <v>6</v>
      </c>
      <c r="C52" s="110">
        <v>5</v>
      </c>
      <c r="D52" s="110">
        <v>1</v>
      </c>
      <c r="E52" s="110">
        <v>6</v>
      </c>
      <c r="F52" s="110">
        <v>1</v>
      </c>
    </row>
    <row r="53" spans="1:6">
      <c r="A53" s="111" t="s">
        <v>657</v>
      </c>
      <c r="B53" s="110">
        <v>40</v>
      </c>
      <c r="C53" s="110">
        <v>39</v>
      </c>
      <c r="D53" s="110">
        <v>1</v>
      </c>
      <c r="E53" s="110">
        <v>41</v>
      </c>
      <c r="F53" s="110">
        <v>2</v>
      </c>
    </row>
    <row r="54" spans="1:6">
      <c r="A54" s="111" t="s">
        <v>658</v>
      </c>
      <c r="B54" s="110">
        <v>27</v>
      </c>
      <c r="C54" s="110">
        <v>26</v>
      </c>
      <c r="D54" s="110">
        <v>1</v>
      </c>
      <c r="E54" s="110">
        <v>27</v>
      </c>
      <c r="F54" s="110">
        <v>1</v>
      </c>
    </row>
    <row r="55" spans="1:6">
      <c r="A55" s="111" t="s">
        <v>659</v>
      </c>
      <c r="B55" s="110">
        <v>6</v>
      </c>
      <c r="C55" s="110">
        <v>6</v>
      </c>
      <c r="D55" s="110">
        <v>0</v>
      </c>
      <c r="E55" s="110">
        <v>6</v>
      </c>
      <c r="F55" s="110">
        <v>0</v>
      </c>
    </row>
    <row r="56" spans="1:6">
      <c r="A56" s="111" t="s">
        <v>660</v>
      </c>
      <c r="B56" s="110">
        <v>2</v>
      </c>
      <c r="C56" s="110">
        <v>2</v>
      </c>
      <c r="D56" s="110">
        <v>0</v>
      </c>
      <c r="E56" s="110">
        <v>2</v>
      </c>
      <c r="F56" s="110">
        <v>0</v>
      </c>
    </row>
    <row r="57" spans="1:6">
      <c r="A57" s="111" t="s">
        <v>661</v>
      </c>
      <c r="B57" s="110">
        <v>5</v>
      </c>
      <c r="C57" s="110">
        <v>5</v>
      </c>
      <c r="D57" s="110">
        <v>0</v>
      </c>
      <c r="E57" s="110">
        <v>6</v>
      </c>
      <c r="F57" s="110">
        <v>1</v>
      </c>
    </row>
    <row r="58" spans="1:6">
      <c r="A58" s="111" t="s">
        <v>662</v>
      </c>
      <c r="B58" s="110">
        <v>11</v>
      </c>
      <c r="C58" s="110">
        <v>10</v>
      </c>
      <c r="D58" s="110">
        <v>1</v>
      </c>
      <c r="E58" s="110">
        <v>11</v>
      </c>
      <c r="F58" s="110">
        <v>1</v>
      </c>
    </row>
    <row r="59" spans="1:6">
      <c r="A59" s="111" t="s">
        <v>663</v>
      </c>
      <c r="B59" s="110">
        <v>11</v>
      </c>
      <c r="C59" s="110">
        <v>10</v>
      </c>
      <c r="D59" s="110">
        <v>1</v>
      </c>
      <c r="E59" s="110">
        <v>11</v>
      </c>
      <c r="F59" s="110">
        <v>1</v>
      </c>
    </row>
    <row r="60" spans="1:6">
      <c r="A60" s="111" t="s">
        <v>664</v>
      </c>
      <c r="B60" s="110">
        <v>50</v>
      </c>
      <c r="C60" s="110">
        <v>50</v>
      </c>
      <c r="D60" s="110">
        <v>0</v>
      </c>
      <c r="E60" s="110">
        <v>51</v>
      </c>
      <c r="F60" s="110">
        <v>1</v>
      </c>
    </row>
    <row r="61" spans="1:6">
      <c r="A61" s="111" t="s">
        <v>665</v>
      </c>
      <c r="B61" s="110">
        <v>43</v>
      </c>
      <c r="C61" s="110">
        <v>43</v>
      </c>
      <c r="D61" s="110">
        <v>0</v>
      </c>
      <c r="E61" s="110">
        <v>44</v>
      </c>
      <c r="F61" s="110">
        <v>1</v>
      </c>
    </row>
    <row r="62" spans="1:6">
      <c r="A62" s="111" t="s">
        <v>666</v>
      </c>
      <c r="B62" s="110">
        <v>24</v>
      </c>
      <c r="C62" s="110">
        <v>24</v>
      </c>
      <c r="D62" s="110">
        <v>0</v>
      </c>
      <c r="E62" s="110">
        <v>25</v>
      </c>
      <c r="F62" s="110">
        <v>1</v>
      </c>
    </row>
    <row r="63" spans="1:6">
      <c r="A63" s="111" t="s">
        <v>667</v>
      </c>
      <c r="B63" s="110">
        <v>19</v>
      </c>
      <c r="C63" s="110">
        <v>19</v>
      </c>
      <c r="D63" s="110">
        <v>0</v>
      </c>
      <c r="E63" s="110">
        <v>19</v>
      </c>
      <c r="F63" s="110">
        <v>0</v>
      </c>
    </row>
    <row r="64" spans="1:6">
      <c r="A64" s="111" t="s">
        <v>668</v>
      </c>
      <c r="B64" s="110">
        <v>7</v>
      </c>
      <c r="C64" s="110">
        <v>7</v>
      </c>
      <c r="D64" s="110">
        <v>0</v>
      </c>
      <c r="E64" s="110">
        <v>7</v>
      </c>
      <c r="F64" s="110">
        <v>0</v>
      </c>
    </row>
    <row r="65" spans="1:6">
      <c r="A65" s="111" t="s">
        <v>669</v>
      </c>
      <c r="B65" s="110">
        <v>7</v>
      </c>
      <c r="C65" s="110">
        <v>7</v>
      </c>
      <c r="D65" s="110">
        <v>0</v>
      </c>
      <c r="E65" s="110">
        <v>7</v>
      </c>
      <c r="F65" s="110">
        <v>0</v>
      </c>
    </row>
    <row r="66" spans="1:6">
      <c r="A66" s="111" t="s">
        <v>670</v>
      </c>
      <c r="B66" s="110">
        <v>122</v>
      </c>
      <c r="C66" s="110">
        <v>119</v>
      </c>
      <c r="D66" s="110">
        <v>3</v>
      </c>
      <c r="E66" s="110">
        <v>127</v>
      </c>
      <c r="F66" s="110">
        <v>8</v>
      </c>
    </row>
    <row r="67" spans="1:6">
      <c r="A67" s="111" t="s">
        <v>671</v>
      </c>
      <c r="B67" s="110">
        <v>80</v>
      </c>
      <c r="C67" s="110">
        <v>79</v>
      </c>
      <c r="D67" s="110">
        <v>1</v>
      </c>
      <c r="E67" s="110">
        <v>81</v>
      </c>
      <c r="F67" s="110">
        <v>2</v>
      </c>
    </row>
    <row r="68" spans="1:6">
      <c r="A68" s="111" t="s">
        <v>672</v>
      </c>
      <c r="B68" s="110">
        <v>1</v>
      </c>
      <c r="C68" s="110">
        <v>1</v>
      </c>
      <c r="D68" s="110">
        <v>0</v>
      </c>
      <c r="E68" s="110">
        <v>1</v>
      </c>
      <c r="F68" s="110">
        <v>0</v>
      </c>
    </row>
    <row r="69" spans="1:6">
      <c r="A69" s="111" t="s">
        <v>673</v>
      </c>
      <c r="B69" s="110">
        <v>1</v>
      </c>
      <c r="C69" s="110">
        <v>1</v>
      </c>
      <c r="D69" s="110">
        <v>0</v>
      </c>
      <c r="E69" s="110">
        <v>1</v>
      </c>
      <c r="F69" s="110">
        <v>0</v>
      </c>
    </row>
    <row r="70" spans="1:6">
      <c r="A70" s="111" t="s">
        <v>674</v>
      </c>
      <c r="B70" s="110">
        <v>41</v>
      </c>
      <c r="C70" s="110">
        <v>40</v>
      </c>
      <c r="D70" s="110">
        <v>1</v>
      </c>
      <c r="E70" s="110">
        <v>42</v>
      </c>
      <c r="F70" s="110">
        <v>2</v>
      </c>
    </row>
    <row r="71" spans="1:6">
      <c r="A71" s="111" t="s">
        <v>675</v>
      </c>
      <c r="B71" s="110">
        <v>37</v>
      </c>
      <c r="C71" s="110">
        <v>37</v>
      </c>
      <c r="D71" s="110">
        <v>0</v>
      </c>
      <c r="E71" s="110">
        <v>37</v>
      </c>
      <c r="F71" s="110">
        <v>0</v>
      </c>
    </row>
    <row r="72" spans="1:6">
      <c r="A72" s="111" t="s">
        <v>676</v>
      </c>
      <c r="B72" s="110">
        <v>29</v>
      </c>
      <c r="C72" s="110">
        <v>28</v>
      </c>
      <c r="D72" s="110">
        <v>1</v>
      </c>
      <c r="E72" s="110">
        <v>33</v>
      </c>
      <c r="F72" s="110">
        <v>5</v>
      </c>
    </row>
    <row r="73" spans="1:6">
      <c r="A73" s="111" t="s">
        <v>677</v>
      </c>
      <c r="B73" s="110">
        <v>9</v>
      </c>
      <c r="C73" s="110">
        <v>9</v>
      </c>
      <c r="D73" s="110">
        <v>0</v>
      </c>
      <c r="E73" s="110">
        <v>9</v>
      </c>
      <c r="F73" s="110">
        <v>0</v>
      </c>
    </row>
    <row r="74" spans="1:6">
      <c r="A74" s="111" t="s">
        <v>678</v>
      </c>
      <c r="B74" s="110">
        <v>17</v>
      </c>
      <c r="C74" s="110">
        <v>16</v>
      </c>
      <c r="D74" s="110">
        <v>1</v>
      </c>
      <c r="E74" s="110">
        <v>20</v>
      </c>
      <c r="F74" s="110">
        <v>4</v>
      </c>
    </row>
    <row r="75" spans="1:6">
      <c r="A75" s="111" t="s">
        <v>679</v>
      </c>
      <c r="B75" s="110">
        <v>3</v>
      </c>
      <c r="C75" s="110">
        <v>3</v>
      </c>
      <c r="D75" s="110">
        <v>0</v>
      </c>
      <c r="E75" s="110">
        <v>4</v>
      </c>
      <c r="F75" s="110">
        <v>1</v>
      </c>
    </row>
    <row r="76" spans="1:6">
      <c r="A76" s="111" t="s">
        <v>680</v>
      </c>
      <c r="B76" s="110">
        <v>7</v>
      </c>
      <c r="C76" s="110">
        <v>6</v>
      </c>
      <c r="D76" s="110">
        <v>1</v>
      </c>
      <c r="E76" s="110">
        <v>7</v>
      </c>
      <c r="F76" s="110">
        <v>1</v>
      </c>
    </row>
    <row r="77" spans="1:6">
      <c r="A77" s="111" t="s">
        <v>681</v>
      </c>
      <c r="B77" s="110">
        <v>7</v>
      </c>
      <c r="C77" s="110">
        <v>6</v>
      </c>
      <c r="D77" s="110">
        <v>1</v>
      </c>
      <c r="E77" s="110">
        <v>7</v>
      </c>
      <c r="F77" s="110">
        <v>1</v>
      </c>
    </row>
    <row r="78" spans="1:6">
      <c r="A78" s="111" t="s">
        <v>682</v>
      </c>
      <c r="B78" s="110">
        <v>6</v>
      </c>
      <c r="C78" s="110">
        <v>6</v>
      </c>
      <c r="D78" s="110">
        <v>0</v>
      </c>
      <c r="E78" s="110">
        <v>6</v>
      </c>
      <c r="F78" s="110">
        <v>0</v>
      </c>
    </row>
    <row r="79" spans="1:6">
      <c r="A79" s="111" t="s">
        <v>683</v>
      </c>
      <c r="B79" s="110">
        <v>6</v>
      </c>
      <c r="C79" s="110">
        <v>6</v>
      </c>
      <c r="D79" s="110">
        <v>0</v>
      </c>
      <c r="E79" s="110">
        <v>6</v>
      </c>
      <c r="F79" s="110">
        <v>0</v>
      </c>
    </row>
    <row r="80" spans="1:6">
      <c r="A80" s="111" t="s">
        <v>684</v>
      </c>
      <c r="B80" s="110">
        <v>9</v>
      </c>
      <c r="C80" s="110">
        <v>9</v>
      </c>
      <c r="D80" s="110">
        <v>0</v>
      </c>
      <c r="E80" s="110">
        <v>10</v>
      </c>
      <c r="F80" s="110">
        <v>1</v>
      </c>
    </row>
    <row r="81" spans="1:6">
      <c r="A81" s="111" t="s">
        <v>685</v>
      </c>
      <c r="B81" s="110">
        <v>1</v>
      </c>
      <c r="C81" s="110">
        <v>1</v>
      </c>
      <c r="D81" s="110">
        <v>0</v>
      </c>
      <c r="E81" s="110">
        <v>1</v>
      </c>
      <c r="F81" s="110">
        <v>0</v>
      </c>
    </row>
    <row r="82" spans="1:6">
      <c r="A82" s="111" t="s">
        <v>686</v>
      </c>
      <c r="B82" s="110">
        <v>1</v>
      </c>
      <c r="C82" s="110">
        <v>1</v>
      </c>
      <c r="D82" s="110">
        <v>0</v>
      </c>
      <c r="E82" s="110">
        <v>1</v>
      </c>
      <c r="F82" s="110">
        <v>0</v>
      </c>
    </row>
    <row r="83" spans="1:6">
      <c r="A83" s="111" t="s">
        <v>687</v>
      </c>
      <c r="B83" s="110">
        <v>1</v>
      </c>
      <c r="C83" s="110">
        <v>1</v>
      </c>
      <c r="D83" s="110">
        <v>0</v>
      </c>
      <c r="E83" s="110">
        <v>1</v>
      </c>
      <c r="F83" s="110">
        <v>0</v>
      </c>
    </row>
    <row r="84" spans="1:6">
      <c r="A84" s="111" t="s">
        <v>688</v>
      </c>
      <c r="B84" s="110">
        <v>2</v>
      </c>
      <c r="C84" s="110">
        <v>2</v>
      </c>
      <c r="D84" s="110">
        <v>0</v>
      </c>
      <c r="E84" s="110">
        <v>2</v>
      </c>
      <c r="F84" s="110">
        <v>0</v>
      </c>
    </row>
    <row r="85" spans="1:6">
      <c r="A85" s="111" t="s">
        <v>689</v>
      </c>
      <c r="B85" s="110">
        <v>2</v>
      </c>
      <c r="C85" s="110">
        <v>2</v>
      </c>
      <c r="D85" s="110">
        <v>0</v>
      </c>
      <c r="E85" s="110">
        <v>2</v>
      </c>
      <c r="F85" s="110">
        <v>0</v>
      </c>
    </row>
    <row r="86" spans="1:6">
      <c r="A86" s="111" t="s">
        <v>690</v>
      </c>
      <c r="B86" s="110">
        <v>2</v>
      </c>
      <c r="C86" s="110">
        <v>2</v>
      </c>
      <c r="D86" s="110">
        <v>0</v>
      </c>
      <c r="E86" s="110">
        <v>2</v>
      </c>
      <c r="F86" s="110">
        <v>0</v>
      </c>
    </row>
    <row r="87" spans="1:6">
      <c r="A87" s="111" t="s">
        <v>691</v>
      </c>
      <c r="B87" s="110">
        <v>6</v>
      </c>
      <c r="C87" s="110">
        <v>6</v>
      </c>
      <c r="D87" s="110">
        <v>0</v>
      </c>
      <c r="E87" s="110">
        <v>7</v>
      </c>
      <c r="F87" s="110">
        <v>1</v>
      </c>
    </row>
    <row r="88" spans="1:6">
      <c r="A88" s="111" t="s">
        <v>692</v>
      </c>
      <c r="B88" s="110">
        <v>6</v>
      </c>
      <c r="C88" s="110">
        <v>6</v>
      </c>
      <c r="D88" s="110">
        <v>0</v>
      </c>
      <c r="E88" s="110">
        <v>6</v>
      </c>
      <c r="F88" s="110">
        <v>0</v>
      </c>
    </row>
    <row r="89" spans="1:6">
      <c r="A89" s="111" t="s">
        <v>693</v>
      </c>
      <c r="B89" s="110">
        <v>1</v>
      </c>
      <c r="C89" s="110">
        <v>1</v>
      </c>
      <c r="D89" s="110">
        <v>0</v>
      </c>
      <c r="E89" s="110">
        <v>1</v>
      </c>
      <c r="F89" s="110">
        <v>0</v>
      </c>
    </row>
    <row r="90" spans="1:6">
      <c r="A90" s="111" t="s">
        <v>694</v>
      </c>
      <c r="B90" s="110">
        <v>1</v>
      </c>
      <c r="C90" s="110">
        <v>1</v>
      </c>
      <c r="D90" s="110">
        <v>0</v>
      </c>
      <c r="E90" s="110">
        <v>1</v>
      </c>
      <c r="F90" s="110">
        <v>0</v>
      </c>
    </row>
    <row r="91" spans="1:6">
      <c r="A91" s="111" t="s">
        <v>695</v>
      </c>
      <c r="B91" s="110">
        <v>4</v>
      </c>
      <c r="C91" s="110">
        <v>4</v>
      </c>
      <c r="D91" s="110">
        <v>0</v>
      </c>
      <c r="E91" s="110">
        <v>4</v>
      </c>
      <c r="F91" s="110">
        <v>0</v>
      </c>
    </row>
    <row r="92" spans="1:6">
      <c r="A92" s="111" t="s">
        <v>696</v>
      </c>
      <c r="B92" s="110">
        <v>168</v>
      </c>
      <c r="C92" s="110">
        <v>166</v>
      </c>
      <c r="D92" s="110">
        <v>2</v>
      </c>
      <c r="E92" s="110">
        <v>184</v>
      </c>
      <c r="F92" s="110">
        <v>18</v>
      </c>
    </row>
    <row r="93" spans="1:6">
      <c r="A93" s="111" t="s">
        <v>697</v>
      </c>
      <c r="B93" s="110">
        <v>22</v>
      </c>
      <c r="C93" s="110">
        <v>21</v>
      </c>
      <c r="D93" s="110">
        <v>1</v>
      </c>
      <c r="E93" s="110">
        <v>30</v>
      </c>
      <c r="F93" s="110">
        <v>9</v>
      </c>
    </row>
    <row r="94" spans="1:6">
      <c r="A94" s="111" t="s">
        <v>698</v>
      </c>
      <c r="B94" s="110">
        <v>1</v>
      </c>
      <c r="C94" s="110">
        <v>1</v>
      </c>
      <c r="D94" s="110">
        <v>0</v>
      </c>
      <c r="E94" s="110">
        <v>1</v>
      </c>
      <c r="F94" s="110">
        <v>0</v>
      </c>
    </row>
    <row r="95" spans="1:6">
      <c r="A95" s="111" t="s">
        <v>699</v>
      </c>
      <c r="B95" s="110">
        <v>1</v>
      </c>
      <c r="C95" s="110">
        <v>1</v>
      </c>
      <c r="D95" s="110">
        <v>0</v>
      </c>
      <c r="E95" s="110">
        <v>1</v>
      </c>
      <c r="F95" s="110">
        <v>0</v>
      </c>
    </row>
    <row r="96" spans="1:6">
      <c r="A96" s="111" t="s">
        <v>700</v>
      </c>
      <c r="B96" s="110">
        <v>3</v>
      </c>
      <c r="C96" s="110">
        <v>3</v>
      </c>
      <c r="D96" s="110">
        <v>0</v>
      </c>
      <c r="E96" s="110">
        <v>3</v>
      </c>
      <c r="F96" s="110">
        <v>0</v>
      </c>
    </row>
    <row r="97" spans="1:6">
      <c r="A97" s="111" t="s">
        <v>701</v>
      </c>
      <c r="B97" s="110">
        <v>2</v>
      </c>
      <c r="C97" s="110">
        <v>2</v>
      </c>
      <c r="D97" s="110">
        <v>0</v>
      </c>
      <c r="E97" s="110">
        <v>2</v>
      </c>
      <c r="F97" s="110">
        <v>0</v>
      </c>
    </row>
    <row r="98" spans="1:6">
      <c r="A98" s="111" t="s">
        <v>702</v>
      </c>
      <c r="B98" s="110">
        <v>1</v>
      </c>
      <c r="C98" s="110">
        <v>1</v>
      </c>
      <c r="D98" s="110">
        <v>0</v>
      </c>
      <c r="E98" s="110">
        <v>1</v>
      </c>
      <c r="F98" s="110">
        <v>0</v>
      </c>
    </row>
    <row r="99" spans="1:6">
      <c r="A99" s="111" t="s">
        <v>703</v>
      </c>
      <c r="B99" s="110">
        <v>3</v>
      </c>
      <c r="C99" s="110">
        <v>2</v>
      </c>
      <c r="D99" s="110">
        <v>1</v>
      </c>
      <c r="E99" s="110">
        <v>10</v>
      </c>
      <c r="F99" s="110">
        <v>8</v>
      </c>
    </row>
    <row r="100" spans="1:6">
      <c r="A100" s="111" t="s">
        <v>704</v>
      </c>
      <c r="B100" s="110">
        <v>2</v>
      </c>
      <c r="C100" s="110">
        <v>1</v>
      </c>
      <c r="D100" s="110">
        <v>1</v>
      </c>
      <c r="E100" s="110">
        <v>6</v>
      </c>
      <c r="F100" s="110">
        <v>5</v>
      </c>
    </row>
    <row r="101" spans="1:6">
      <c r="A101" s="111" t="s">
        <v>705</v>
      </c>
      <c r="B101" s="110">
        <v>1</v>
      </c>
      <c r="C101" s="110">
        <v>1</v>
      </c>
      <c r="D101" s="110">
        <v>0</v>
      </c>
      <c r="E101" s="110">
        <v>2</v>
      </c>
      <c r="F101" s="110">
        <v>1</v>
      </c>
    </row>
    <row r="102" spans="1:6">
      <c r="A102" s="111" t="s">
        <v>706</v>
      </c>
      <c r="B102" s="110">
        <v>9</v>
      </c>
      <c r="C102" s="110">
        <v>9</v>
      </c>
      <c r="D102" s="110">
        <v>0</v>
      </c>
      <c r="E102" s="110">
        <v>9</v>
      </c>
      <c r="F102" s="110">
        <v>0</v>
      </c>
    </row>
    <row r="103" spans="1:6">
      <c r="A103" s="111" t="s">
        <v>707</v>
      </c>
      <c r="B103" s="110">
        <v>5</v>
      </c>
      <c r="C103" s="110">
        <v>5</v>
      </c>
      <c r="D103" s="110">
        <v>0</v>
      </c>
      <c r="E103" s="110">
        <v>5</v>
      </c>
      <c r="F103" s="110">
        <v>0</v>
      </c>
    </row>
    <row r="104" spans="1:6">
      <c r="A104" s="111" t="s">
        <v>708</v>
      </c>
      <c r="B104" s="110">
        <v>1</v>
      </c>
      <c r="C104" s="110">
        <v>1</v>
      </c>
      <c r="D104" s="110">
        <v>0</v>
      </c>
      <c r="E104" s="110">
        <v>1</v>
      </c>
      <c r="F104" s="110">
        <v>0</v>
      </c>
    </row>
    <row r="105" spans="1:6">
      <c r="A105" s="111" t="s">
        <v>709</v>
      </c>
      <c r="B105" s="110">
        <v>3</v>
      </c>
      <c r="C105" s="110">
        <v>3</v>
      </c>
      <c r="D105" s="110">
        <v>0</v>
      </c>
      <c r="E105" s="110">
        <v>3</v>
      </c>
      <c r="F105" s="110">
        <v>0</v>
      </c>
    </row>
    <row r="106" spans="1:6">
      <c r="A106" s="111" t="s">
        <v>710</v>
      </c>
      <c r="B106" s="110">
        <v>1</v>
      </c>
      <c r="C106" s="110">
        <v>1</v>
      </c>
      <c r="D106" s="110">
        <v>0</v>
      </c>
      <c r="E106" s="110">
        <v>1</v>
      </c>
      <c r="F106" s="110">
        <v>0</v>
      </c>
    </row>
    <row r="107" spans="1:6">
      <c r="A107" s="111" t="s">
        <v>711</v>
      </c>
      <c r="B107" s="110">
        <v>1</v>
      </c>
      <c r="C107" s="110">
        <v>1</v>
      </c>
      <c r="D107" s="110">
        <v>0</v>
      </c>
      <c r="E107" s="110">
        <v>1</v>
      </c>
      <c r="F107" s="110">
        <v>0</v>
      </c>
    </row>
    <row r="108" spans="1:6">
      <c r="A108" s="111" t="s">
        <v>712</v>
      </c>
      <c r="B108" s="110">
        <v>5</v>
      </c>
      <c r="C108" s="110">
        <v>5</v>
      </c>
      <c r="D108" s="110">
        <v>0</v>
      </c>
      <c r="E108" s="110">
        <v>6</v>
      </c>
      <c r="F108" s="110">
        <v>1</v>
      </c>
    </row>
    <row r="109" spans="1:6">
      <c r="A109" s="111" t="s">
        <v>713</v>
      </c>
      <c r="B109" s="110">
        <v>5</v>
      </c>
      <c r="C109" s="110">
        <v>5</v>
      </c>
      <c r="D109" s="110">
        <v>0</v>
      </c>
      <c r="E109" s="110">
        <v>6</v>
      </c>
      <c r="F109" s="110">
        <v>1</v>
      </c>
    </row>
    <row r="110" spans="1:6">
      <c r="A110" s="111" t="s">
        <v>714</v>
      </c>
      <c r="B110" s="110">
        <v>13</v>
      </c>
      <c r="C110" s="110">
        <v>13</v>
      </c>
      <c r="D110" s="110">
        <v>0</v>
      </c>
      <c r="E110" s="110">
        <v>13</v>
      </c>
      <c r="F110" s="110">
        <v>0</v>
      </c>
    </row>
    <row r="111" spans="1:6">
      <c r="A111" s="111" t="s">
        <v>715</v>
      </c>
      <c r="B111" s="110">
        <v>3</v>
      </c>
      <c r="C111" s="110">
        <v>3</v>
      </c>
      <c r="D111" s="110">
        <v>0</v>
      </c>
      <c r="E111" s="110">
        <v>3</v>
      </c>
      <c r="F111" s="110">
        <v>0</v>
      </c>
    </row>
    <row r="112" spans="1:6">
      <c r="A112" s="111" t="s">
        <v>716</v>
      </c>
      <c r="B112" s="110">
        <v>2</v>
      </c>
      <c r="C112" s="110">
        <v>2</v>
      </c>
      <c r="D112" s="110">
        <v>0</v>
      </c>
      <c r="E112" s="110">
        <v>2</v>
      </c>
      <c r="F112" s="110">
        <v>0</v>
      </c>
    </row>
    <row r="113" spans="1:6">
      <c r="A113" s="111" t="s">
        <v>717</v>
      </c>
      <c r="B113" s="110">
        <v>1</v>
      </c>
      <c r="C113" s="110">
        <v>1</v>
      </c>
      <c r="D113" s="110">
        <v>0</v>
      </c>
      <c r="E113" s="110">
        <v>1</v>
      </c>
      <c r="F113" s="110">
        <v>0</v>
      </c>
    </row>
    <row r="114" spans="1:6">
      <c r="A114" s="111" t="s">
        <v>718</v>
      </c>
      <c r="B114" s="110">
        <v>3</v>
      </c>
      <c r="C114" s="110">
        <v>3</v>
      </c>
      <c r="D114" s="110">
        <v>0</v>
      </c>
      <c r="E114" s="110">
        <v>3</v>
      </c>
      <c r="F114" s="110">
        <v>0</v>
      </c>
    </row>
    <row r="115" spans="1:6">
      <c r="A115" s="111" t="s">
        <v>719</v>
      </c>
      <c r="B115" s="110">
        <v>3</v>
      </c>
      <c r="C115" s="110">
        <v>3</v>
      </c>
      <c r="D115" s="110">
        <v>0</v>
      </c>
      <c r="E115" s="110">
        <v>3</v>
      </c>
      <c r="F115" s="110">
        <v>0</v>
      </c>
    </row>
    <row r="116" spans="1:6">
      <c r="A116" s="111" t="s">
        <v>720</v>
      </c>
      <c r="B116" s="110">
        <v>2</v>
      </c>
      <c r="C116" s="110">
        <v>2</v>
      </c>
      <c r="D116" s="110">
        <v>0</v>
      </c>
      <c r="E116" s="110">
        <v>2</v>
      </c>
      <c r="F116" s="110">
        <v>0</v>
      </c>
    </row>
    <row r="117" spans="1:6">
      <c r="A117" s="111" t="s">
        <v>721</v>
      </c>
      <c r="B117" s="110">
        <v>2</v>
      </c>
      <c r="C117" s="110">
        <v>2</v>
      </c>
      <c r="D117" s="110">
        <v>0</v>
      </c>
      <c r="E117" s="110">
        <v>2</v>
      </c>
      <c r="F117" s="110">
        <v>0</v>
      </c>
    </row>
    <row r="118" spans="1:6">
      <c r="A118" s="111" t="s">
        <v>722</v>
      </c>
      <c r="B118" s="110">
        <v>1</v>
      </c>
      <c r="C118" s="110">
        <v>1</v>
      </c>
      <c r="D118" s="110">
        <v>0</v>
      </c>
      <c r="E118" s="110">
        <v>1</v>
      </c>
      <c r="F118" s="110">
        <v>0</v>
      </c>
    </row>
    <row r="119" spans="1:6">
      <c r="A119" s="111" t="s">
        <v>723</v>
      </c>
      <c r="B119" s="110">
        <v>1</v>
      </c>
      <c r="C119" s="110">
        <v>1</v>
      </c>
      <c r="D119" s="110">
        <v>0</v>
      </c>
      <c r="E119" s="110">
        <v>1</v>
      </c>
      <c r="F119" s="110">
        <v>0</v>
      </c>
    </row>
    <row r="120" spans="1:6">
      <c r="A120" s="111" t="s">
        <v>724</v>
      </c>
      <c r="B120" s="110">
        <v>4</v>
      </c>
      <c r="C120" s="110">
        <v>4</v>
      </c>
      <c r="D120" s="110">
        <v>0</v>
      </c>
      <c r="E120" s="110">
        <v>4</v>
      </c>
      <c r="F120" s="110">
        <v>0</v>
      </c>
    </row>
    <row r="121" spans="1:6">
      <c r="A121" s="111" t="s">
        <v>725</v>
      </c>
      <c r="B121" s="110">
        <v>1</v>
      </c>
      <c r="C121" s="110">
        <v>1</v>
      </c>
      <c r="D121" s="110">
        <v>0</v>
      </c>
      <c r="E121" s="110">
        <v>1</v>
      </c>
      <c r="F121" s="110">
        <v>0</v>
      </c>
    </row>
    <row r="122" spans="1:6">
      <c r="A122" s="111" t="s">
        <v>726</v>
      </c>
      <c r="B122" s="110">
        <v>3</v>
      </c>
      <c r="C122" s="110">
        <v>3</v>
      </c>
      <c r="D122" s="110">
        <v>0</v>
      </c>
      <c r="E122" s="110">
        <v>3</v>
      </c>
      <c r="F122" s="110">
        <v>0</v>
      </c>
    </row>
    <row r="123" spans="1:6">
      <c r="A123" s="111" t="s">
        <v>727</v>
      </c>
      <c r="B123" s="110">
        <v>5</v>
      </c>
      <c r="C123" s="110">
        <v>5</v>
      </c>
      <c r="D123" s="110">
        <v>0</v>
      </c>
      <c r="E123" s="110">
        <v>5</v>
      </c>
      <c r="F123" s="110">
        <v>0</v>
      </c>
    </row>
    <row r="124" spans="1:6">
      <c r="A124" s="111" t="s">
        <v>728</v>
      </c>
      <c r="B124" s="110">
        <v>5</v>
      </c>
      <c r="C124" s="110">
        <v>5</v>
      </c>
      <c r="D124" s="110">
        <v>0</v>
      </c>
      <c r="E124" s="110">
        <v>5</v>
      </c>
      <c r="F124" s="110">
        <v>0</v>
      </c>
    </row>
    <row r="125" spans="1:6">
      <c r="A125" s="111" t="s">
        <v>729</v>
      </c>
      <c r="B125" s="110">
        <v>1</v>
      </c>
      <c r="C125" s="110">
        <v>1</v>
      </c>
      <c r="D125" s="110">
        <v>0</v>
      </c>
      <c r="E125" s="110">
        <v>1</v>
      </c>
      <c r="F125" s="110">
        <v>0</v>
      </c>
    </row>
    <row r="126" spans="1:6">
      <c r="A126" s="111" t="s">
        <v>730</v>
      </c>
      <c r="B126" s="110">
        <v>1</v>
      </c>
      <c r="C126" s="110">
        <v>1</v>
      </c>
      <c r="D126" s="110">
        <v>0</v>
      </c>
      <c r="E126" s="110">
        <v>1</v>
      </c>
      <c r="F126" s="110">
        <v>0</v>
      </c>
    </row>
    <row r="127" spans="1:6">
      <c r="A127" s="111" t="s">
        <v>731</v>
      </c>
      <c r="B127" s="110">
        <v>2</v>
      </c>
      <c r="C127" s="110">
        <v>2</v>
      </c>
      <c r="D127" s="110">
        <v>0</v>
      </c>
      <c r="E127" s="110">
        <v>2</v>
      </c>
      <c r="F127" s="110">
        <v>0</v>
      </c>
    </row>
    <row r="128" spans="1:6">
      <c r="A128" s="111" t="s">
        <v>732</v>
      </c>
      <c r="B128" s="110">
        <v>1</v>
      </c>
      <c r="C128" s="110">
        <v>1</v>
      </c>
      <c r="D128" s="110">
        <v>0</v>
      </c>
      <c r="E128" s="110">
        <v>1</v>
      </c>
      <c r="F128" s="110">
        <v>0</v>
      </c>
    </row>
    <row r="129" spans="1:6">
      <c r="A129" s="111" t="s">
        <v>733</v>
      </c>
      <c r="B129" s="110">
        <v>3</v>
      </c>
      <c r="C129" s="110">
        <v>3</v>
      </c>
      <c r="D129" s="110">
        <v>0</v>
      </c>
      <c r="E129" s="110">
        <v>3</v>
      </c>
      <c r="F129" s="110">
        <v>0</v>
      </c>
    </row>
    <row r="130" spans="1:6">
      <c r="A130" s="111" t="s">
        <v>734</v>
      </c>
      <c r="B130" s="110">
        <v>2</v>
      </c>
      <c r="C130" s="110">
        <v>2</v>
      </c>
      <c r="D130" s="110">
        <v>0</v>
      </c>
      <c r="E130" s="110">
        <v>2</v>
      </c>
      <c r="F130" s="110">
        <v>0</v>
      </c>
    </row>
    <row r="131" spans="1:6">
      <c r="A131" s="111" t="s">
        <v>735</v>
      </c>
      <c r="B131" s="110">
        <v>2</v>
      </c>
      <c r="C131" s="110">
        <v>2</v>
      </c>
      <c r="D131" s="110">
        <v>0</v>
      </c>
      <c r="E131" s="110">
        <v>2</v>
      </c>
      <c r="F131" s="110">
        <v>0</v>
      </c>
    </row>
    <row r="132" spans="1:6">
      <c r="A132" s="111" t="s">
        <v>736</v>
      </c>
      <c r="B132" s="110">
        <v>1</v>
      </c>
      <c r="C132" s="110">
        <v>1</v>
      </c>
      <c r="D132" s="110">
        <v>0</v>
      </c>
      <c r="E132" s="110">
        <v>1</v>
      </c>
      <c r="F132" s="110">
        <v>0</v>
      </c>
    </row>
    <row r="133" spans="1:6">
      <c r="A133" s="111" t="s">
        <v>737</v>
      </c>
      <c r="B133" s="110">
        <v>1</v>
      </c>
      <c r="C133" s="110">
        <v>1</v>
      </c>
      <c r="D133" s="110">
        <v>0</v>
      </c>
      <c r="E133" s="110">
        <v>1</v>
      </c>
      <c r="F133" s="110">
        <v>0</v>
      </c>
    </row>
    <row r="134" spans="1:6">
      <c r="A134" s="111" t="s">
        <v>738</v>
      </c>
      <c r="B134" s="110">
        <v>1</v>
      </c>
      <c r="C134" s="110">
        <v>1</v>
      </c>
      <c r="D134" s="110">
        <v>0</v>
      </c>
      <c r="E134" s="110">
        <v>1</v>
      </c>
      <c r="F134" s="110">
        <v>0</v>
      </c>
    </row>
    <row r="135" spans="1:6">
      <c r="A135" s="111" t="s">
        <v>739</v>
      </c>
      <c r="B135" s="110">
        <v>1</v>
      </c>
      <c r="C135" s="110">
        <v>1</v>
      </c>
      <c r="D135" s="110">
        <v>0</v>
      </c>
      <c r="E135" s="110">
        <v>1</v>
      </c>
      <c r="F135" s="110">
        <v>0</v>
      </c>
    </row>
    <row r="136" spans="1:6">
      <c r="A136" s="111" t="s">
        <v>740</v>
      </c>
      <c r="B136" s="110">
        <v>1</v>
      </c>
      <c r="C136" s="110">
        <v>1</v>
      </c>
      <c r="D136" s="110">
        <v>0</v>
      </c>
      <c r="E136" s="110">
        <v>1</v>
      </c>
      <c r="F136" s="110">
        <v>0</v>
      </c>
    </row>
    <row r="137" ht="21" spans="1:6">
      <c r="A137" s="111" t="s">
        <v>741</v>
      </c>
      <c r="B137" s="110">
        <v>13</v>
      </c>
      <c r="C137" s="110">
        <v>13</v>
      </c>
      <c r="D137" s="110">
        <v>0</v>
      </c>
      <c r="E137" s="110">
        <v>13</v>
      </c>
      <c r="F137" s="110">
        <v>0</v>
      </c>
    </row>
    <row r="138" spans="1:6">
      <c r="A138" s="111" t="s">
        <v>742</v>
      </c>
      <c r="B138" s="110">
        <v>10</v>
      </c>
      <c r="C138" s="110">
        <v>10</v>
      </c>
      <c r="D138" s="110">
        <v>0</v>
      </c>
      <c r="E138" s="110">
        <v>10</v>
      </c>
      <c r="F138" s="110">
        <v>0</v>
      </c>
    </row>
    <row r="139" spans="1:6">
      <c r="A139" s="111" t="s">
        <v>743</v>
      </c>
      <c r="B139" s="110">
        <v>3</v>
      </c>
      <c r="C139" s="110">
        <v>3</v>
      </c>
      <c r="D139" s="110">
        <v>0</v>
      </c>
      <c r="E139" s="110">
        <v>3</v>
      </c>
      <c r="F139" s="110">
        <v>0</v>
      </c>
    </row>
    <row r="140" spans="1:6">
      <c r="A140" s="111" t="s">
        <v>744</v>
      </c>
      <c r="B140" s="110">
        <v>4</v>
      </c>
      <c r="C140" s="110">
        <v>4</v>
      </c>
      <c r="D140" s="110">
        <v>0</v>
      </c>
      <c r="E140" s="110">
        <v>4</v>
      </c>
      <c r="F140" s="110">
        <v>0</v>
      </c>
    </row>
    <row r="141" spans="1:6">
      <c r="A141" s="111" t="s">
        <v>745</v>
      </c>
      <c r="B141" s="110">
        <v>3</v>
      </c>
      <c r="C141" s="110">
        <v>3</v>
      </c>
      <c r="D141" s="110">
        <v>0</v>
      </c>
      <c r="E141" s="110">
        <v>3</v>
      </c>
      <c r="F141" s="110">
        <v>0</v>
      </c>
    </row>
    <row r="142" spans="1:6">
      <c r="A142" s="111" t="s">
        <v>746</v>
      </c>
      <c r="B142" s="110">
        <v>2</v>
      </c>
      <c r="C142" s="110">
        <v>2</v>
      </c>
      <c r="D142" s="110">
        <v>0</v>
      </c>
      <c r="E142" s="110">
        <v>2</v>
      </c>
      <c r="F142" s="110">
        <v>0</v>
      </c>
    </row>
    <row r="143" spans="1:6">
      <c r="A143" s="111" t="s">
        <v>747</v>
      </c>
      <c r="B143" s="110">
        <v>2</v>
      </c>
      <c r="C143" s="110">
        <v>2</v>
      </c>
      <c r="D143" s="110">
        <v>0</v>
      </c>
      <c r="E143" s="110">
        <v>2</v>
      </c>
      <c r="F143" s="110">
        <v>0</v>
      </c>
    </row>
    <row r="144" spans="1:6">
      <c r="A144" s="111" t="s">
        <v>748</v>
      </c>
      <c r="B144" s="110">
        <v>1</v>
      </c>
      <c r="C144" s="110">
        <v>1</v>
      </c>
      <c r="D144" s="110">
        <v>0</v>
      </c>
      <c r="E144" s="110">
        <v>1</v>
      </c>
      <c r="F144" s="110">
        <v>0</v>
      </c>
    </row>
    <row r="145" spans="1:6">
      <c r="A145" s="111" t="s">
        <v>749</v>
      </c>
      <c r="B145" s="110">
        <v>1</v>
      </c>
      <c r="C145" s="110">
        <v>1</v>
      </c>
      <c r="D145" s="110">
        <v>0</v>
      </c>
      <c r="E145" s="110">
        <v>1</v>
      </c>
      <c r="F145" s="110">
        <v>0</v>
      </c>
    </row>
    <row r="146" spans="1:6">
      <c r="A146" s="111" t="s">
        <v>750</v>
      </c>
      <c r="B146" s="110">
        <v>7</v>
      </c>
      <c r="C146" s="110">
        <v>7</v>
      </c>
      <c r="D146" s="110">
        <v>0</v>
      </c>
      <c r="E146" s="110">
        <v>8</v>
      </c>
      <c r="F146" s="110">
        <v>1</v>
      </c>
    </row>
    <row r="147" spans="1:6">
      <c r="A147" s="111" t="s">
        <v>751</v>
      </c>
      <c r="B147" s="110">
        <v>5</v>
      </c>
      <c r="C147" s="110">
        <v>5</v>
      </c>
      <c r="D147" s="110">
        <v>0</v>
      </c>
      <c r="E147" s="110">
        <v>6</v>
      </c>
      <c r="F147" s="110">
        <v>1</v>
      </c>
    </row>
    <row r="148" spans="1:6">
      <c r="A148" s="111" t="s">
        <v>752</v>
      </c>
      <c r="B148" s="110">
        <v>5</v>
      </c>
      <c r="C148" s="110">
        <v>5</v>
      </c>
      <c r="D148" s="110">
        <v>0</v>
      </c>
      <c r="E148" s="110">
        <v>6</v>
      </c>
      <c r="F148" s="110">
        <v>1</v>
      </c>
    </row>
    <row r="149" spans="1:6">
      <c r="A149" s="111" t="s">
        <v>753</v>
      </c>
      <c r="B149" s="110">
        <v>2</v>
      </c>
      <c r="C149" s="110">
        <v>2</v>
      </c>
      <c r="D149" s="110">
        <v>0</v>
      </c>
      <c r="E149" s="110">
        <v>2</v>
      </c>
      <c r="F149" s="110">
        <v>0</v>
      </c>
    </row>
    <row r="150" spans="1:6">
      <c r="A150" s="111" t="s">
        <v>754</v>
      </c>
      <c r="B150" s="110">
        <v>2</v>
      </c>
      <c r="C150" s="110">
        <v>2</v>
      </c>
      <c r="D150" s="110">
        <v>0</v>
      </c>
      <c r="E150" s="110">
        <v>2</v>
      </c>
      <c r="F150" s="110">
        <v>0</v>
      </c>
    </row>
    <row r="151" spans="1:6">
      <c r="A151" s="111" t="s">
        <v>755</v>
      </c>
      <c r="B151" s="110">
        <v>3</v>
      </c>
      <c r="C151" s="110">
        <v>3</v>
      </c>
      <c r="D151" s="110">
        <v>0</v>
      </c>
      <c r="E151" s="110">
        <v>3</v>
      </c>
      <c r="F151" s="110">
        <v>0</v>
      </c>
    </row>
    <row r="152" spans="1:6">
      <c r="A152" s="111" t="s">
        <v>756</v>
      </c>
      <c r="B152" s="110">
        <v>3</v>
      </c>
      <c r="C152" s="110">
        <v>3</v>
      </c>
      <c r="D152" s="110">
        <v>0</v>
      </c>
      <c r="E152" s="110">
        <v>3</v>
      </c>
      <c r="F152" s="110">
        <v>0</v>
      </c>
    </row>
    <row r="153" spans="1:6">
      <c r="A153" s="111" t="s">
        <v>757</v>
      </c>
      <c r="B153" s="110">
        <v>1</v>
      </c>
      <c r="C153" s="110">
        <v>1</v>
      </c>
      <c r="D153" s="110">
        <v>0</v>
      </c>
      <c r="E153" s="110">
        <v>1</v>
      </c>
      <c r="F153" s="110">
        <v>0</v>
      </c>
    </row>
    <row r="154" spans="1:6">
      <c r="A154" s="111" t="s">
        <v>758</v>
      </c>
      <c r="B154" s="110">
        <v>2</v>
      </c>
      <c r="C154" s="110">
        <v>2</v>
      </c>
      <c r="D154" s="110">
        <v>0</v>
      </c>
      <c r="E154" s="110">
        <v>2</v>
      </c>
      <c r="F154" s="110">
        <v>0</v>
      </c>
    </row>
    <row r="155" spans="1:6">
      <c r="A155" s="111" t="s">
        <v>759</v>
      </c>
      <c r="B155" s="110">
        <v>4</v>
      </c>
      <c r="C155" s="110">
        <v>4</v>
      </c>
      <c r="D155" s="110">
        <v>0</v>
      </c>
      <c r="E155" s="110">
        <v>5</v>
      </c>
      <c r="F155" s="110">
        <v>1</v>
      </c>
    </row>
    <row r="156" spans="1:6">
      <c r="A156" s="111" t="s">
        <v>760</v>
      </c>
      <c r="B156" s="110">
        <v>3</v>
      </c>
      <c r="C156" s="110">
        <v>3</v>
      </c>
      <c r="D156" s="110">
        <v>0</v>
      </c>
      <c r="E156" s="110">
        <v>4</v>
      </c>
      <c r="F156" s="110">
        <v>1</v>
      </c>
    </row>
    <row r="157" spans="1:6">
      <c r="A157" s="111" t="s">
        <v>761</v>
      </c>
      <c r="B157" s="110">
        <v>1</v>
      </c>
      <c r="C157" s="110">
        <v>1</v>
      </c>
      <c r="D157" s="110">
        <v>0</v>
      </c>
      <c r="E157" s="110">
        <v>1</v>
      </c>
      <c r="F157" s="110">
        <v>0</v>
      </c>
    </row>
    <row r="158" spans="1:6">
      <c r="A158" s="111" t="s">
        <v>762</v>
      </c>
      <c r="B158" s="110">
        <v>1</v>
      </c>
      <c r="C158" s="110">
        <v>1</v>
      </c>
      <c r="D158" s="110">
        <v>0</v>
      </c>
      <c r="E158" s="110">
        <v>1</v>
      </c>
      <c r="F158" s="110">
        <v>0</v>
      </c>
    </row>
    <row r="159" spans="1:6">
      <c r="A159" s="111" t="s">
        <v>763</v>
      </c>
      <c r="B159" s="110">
        <v>1</v>
      </c>
      <c r="C159" s="110">
        <v>1</v>
      </c>
      <c r="D159" s="110">
        <v>0</v>
      </c>
      <c r="E159" s="110">
        <v>2</v>
      </c>
      <c r="F159" s="110">
        <v>1</v>
      </c>
    </row>
    <row r="160" spans="1:6">
      <c r="A160" s="111" t="s">
        <v>764</v>
      </c>
      <c r="B160" s="110">
        <v>1</v>
      </c>
      <c r="C160" s="110">
        <v>1</v>
      </c>
      <c r="D160" s="110">
        <v>0</v>
      </c>
      <c r="E160" s="110">
        <v>1</v>
      </c>
      <c r="F160" s="110">
        <v>0</v>
      </c>
    </row>
    <row r="161" spans="1:6">
      <c r="A161" s="111" t="s">
        <v>765</v>
      </c>
      <c r="B161" s="110">
        <v>1</v>
      </c>
      <c r="C161" s="110">
        <v>1</v>
      </c>
      <c r="D161" s="110">
        <v>0</v>
      </c>
      <c r="E161" s="110">
        <v>1</v>
      </c>
      <c r="F161" s="110">
        <v>0</v>
      </c>
    </row>
    <row r="162" spans="1:6">
      <c r="A162" s="111" t="s">
        <v>766</v>
      </c>
      <c r="B162" s="110">
        <v>11</v>
      </c>
      <c r="C162" s="110">
        <v>11</v>
      </c>
      <c r="D162" s="110">
        <v>0</v>
      </c>
      <c r="E162" s="110">
        <v>12</v>
      </c>
      <c r="F162" s="110">
        <v>1</v>
      </c>
    </row>
    <row r="163" spans="1:6">
      <c r="A163" s="111" t="s">
        <v>767</v>
      </c>
      <c r="B163" s="110">
        <v>1</v>
      </c>
      <c r="C163" s="110">
        <v>1</v>
      </c>
      <c r="D163" s="110">
        <v>0</v>
      </c>
      <c r="E163" s="110">
        <v>1</v>
      </c>
      <c r="F163" s="110">
        <v>0</v>
      </c>
    </row>
    <row r="164" spans="1:6">
      <c r="A164" s="111" t="s">
        <v>768</v>
      </c>
      <c r="B164" s="110">
        <v>1</v>
      </c>
      <c r="C164" s="110">
        <v>1</v>
      </c>
      <c r="D164" s="110">
        <v>0</v>
      </c>
      <c r="E164" s="110">
        <v>1</v>
      </c>
      <c r="F164" s="110">
        <v>0</v>
      </c>
    </row>
    <row r="165" spans="1:6">
      <c r="A165" s="111" t="s">
        <v>769</v>
      </c>
      <c r="B165" s="110">
        <v>9</v>
      </c>
      <c r="C165" s="110">
        <v>9</v>
      </c>
      <c r="D165" s="110">
        <v>0</v>
      </c>
      <c r="E165" s="110">
        <v>10</v>
      </c>
      <c r="F165" s="110">
        <v>1</v>
      </c>
    </row>
    <row r="166" spans="1:6">
      <c r="A166" s="111" t="s">
        <v>770</v>
      </c>
      <c r="B166" s="110">
        <v>6</v>
      </c>
      <c r="C166" s="110">
        <v>6</v>
      </c>
      <c r="D166" s="110">
        <v>0</v>
      </c>
      <c r="E166" s="110">
        <v>6</v>
      </c>
      <c r="F166" s="110">
        <v>0</v>
      </c>
    </row>
    <row r="167" spans="1:6">
      <c r="A167" s="111" t="s">
        <v>771</v>
      </c>
      <c r="B167" s="110">
        <v>1</v>
      </c>
      <c r="C167" s="110">
        <v>1</v>
      </c>
      <c r="D167" s="110">
        <v>0</v>
      </c>
      <c r="E167" s="110">
        <v>1</v>
      </c>
      <c r="F167" s="110">
        <v>0</v>
      </c>
    </row>
    <row r="168" spans="1:6">
      <c r="A168" s="111" t="s">
        <v>772</v>
      </c>
      <c r="B168" s="110">
        <v>2</v>
      </c>
      <c r="C168" s="110">
        <v>2</v>
      </c>
      <c r="D168" s="110">
        <v>0</v>
      </c>
      <c r="E168" s="110">
        <v>2</v>
      </c>
      <c r="F168" s="110">
        <v>0</v>
      </c>
    </row>
    <row r="169" spans="1:6">
      <c r="A169" s="111" t="s">
        <v>773</v>
      </c>
      <c r="B169" s="110">
        <v>1</v>
      </c>
      <c r="C169" s="110">
        <v>1</v>
      </c>
      <c r="D169" s="110">
        <v>0</v>
      </c>
      <c r="E169" s="110">
        <v>1</v>
      </c>
      <c r="F169" s="110">
        <v>0</v>
      </c>
    </row>
    <row r="170" spans="1:6">
      <c r="A170" s="111" t="s">
        <v>774</v>
      </c>
      <c r="B170" s="110">
        <v>1</v>
      </c>
      <c r="C170" s="110">
        <v>1</v>
      </c>
      <c r="D170" s="110">
        <v>0</v>
      </c>
      <c r="E170" s="110">
        <v>1</v>
      </c>
      <c r="F170" s="110">
        <v>0</v>
      </c>
    </row>
    <row r="171" spans="1:6">
      <c r="A171" s="111" t="s">
        <v>775</v>
      </c>
      <c r="B171" s="110">
        <v>8</v>
      </c>
      <c r="C171" s="110">
        <v>8</v>
      </c>
      <c r="D171" s="110">
        <v>0</v>
      </c>
      <c r="E171" s="110">
        <v>9</v>
      </c>
      <c r="F171" s="110">
        <v>1</v>
      </c>
    </row>
    <row r="172" spans="1:6">
      <c r="A172" s="111" t="s">
        <v>776</v>
      </c>
      <c r="B172" s="110">
        <v>1</v>
      </c>
      <c r="C172" s="110">
        <v>1</v>
      </c>
      <c r="D172" s="110">
        <v>0</v>
      </c>
      <c r="E172" s="110">
        <v>1</v>
      </c>
      <c r="F172" s="110">
        <v>0</v>
      </c>
    </row>
    <row r="173" spans="1:6">
      <c r="A173" s="111" t="s">
        <v>777</v>
      </c>
      <c r="B173" s="110">
        <v>1</v>
      </c>
      <c r="C173" s="110">
        <v>1</v>
      </c>
      <c r="D173" s="110">
        <v>0</v>
      </c>
      <c r="E173" s="110">
        <v>1</v>
      </c>
      <c r="F173" s="110">
        <v>0</v>
      </c>
    </row>
    <row r="174" spans="1:6">
      <c r="A174" s="111" t="s">
        <v>778</v>
      </c>
      <c r="B174" s="110">
        <v>4</v>
      </c>
      <c r="C174" s="110">
        <v>4</v>
      </c>
      <c r="D174" s="110">
        <v>0</v>
      </c>
      <c r="E174" s="110">
        <v>5</v>
      </c>
      <c r="F174" s="110">
        <v>1</v>
      </c>
    </row>
    <row r="175" spans="1:6">
      <c r="A175" s="111" t="s">
        <v>779</v>
      </c>
      <c r="B175" s="110">
        <v>1</v>
      </c>
      <c r="C175" s="110">
        <v>1</v>
      </c>
      <c r="D175" s="110">
        <v>0</v>
      </c>
      <c r="E175" s="110">
        <v>1</v>
      </c>
      <c r="F175" s="110">
        <v>0</v>
      </c>
    </row>
    <row r="176" spans="1:6">
      <c r="A176" s="111" t="s">
        <v>780</v>
      </c>
      <c r="B176" s="110">
        <v>2</v>
      </c>
      <c r="C176" s="110">
        <v>2</v>
      </c>
      <c r="D176" s="110">
        <v>0</v>
      </c>
      <c r="E176" s="110">
        <v>2</v>
      </c>
      <c r="F176" s="110">
        <v>0</v>
      </c>
    </row>
    <row r="177" spans="1:6">
      <c r="A177" s="111" t="s">
        <v>781</v>
      </c>
      <c r="B177" s="110">
        <v>1</v>
      </c>
      <c r="C177" s="110">
        <v>1</v>
      </c>
      <c r="D177" s="110">
        <v>0</v>
      </c>
      <c r="E177" s="110">
        <v>2</v>
      </c>
      <c r="F177" s="110">
        <v>1</v>
      </c>
    </row>
    <row r="178" spans="1:6">
      <c r="A178" s="111" t="s">
        <v>782</v>
      </c>
      <c r="B178" s="110">
        <v>1</v>
      </c>
      <c r="C178" s="110">
        <v>1</v>
      </c>
      <c r="D178" s="110">
        <v>0</v>
      </c>
      <c r="E178" s="110">
        <v>1</v>
      </c>
      <c r="F178" s="110">
        <v>0</v>
      </c>
    </row>
    <row r="179" spans="1:6">
      <c r="A179" s="111" t="s">
        <v>783</v>
      </c>
      <c r="B179" s="110">
        <v>1</v>
      </c>
      <c r="C179" s="110">
        <v>1</v>
      </c>
      <c r="D179" s="110">
        <v>0</v>
      </c>
      <c r="E179" s="110">
        <v>1</v>
      </c>
      <c r="F179" s="110">
        <v>0</v>
      </c>
    </row>
    <row r="180" spans="1:6">
      <c r="A180" s="111" t="s">
        <v>784</v>
      </c>
      <c r="B180" s="110">
        <v>2</v>
      </c>
      <c r="C180" s="110">
        <v>2</v>
      </c>
      <c r="D180" s="110">
        <v>0</v>
      </c>
      <c r="E180" s="110">
        <v>2</v>
      </c>
      <c r="F180" s="110">
        <v>0</v>
      </c>
    </row>
    <row r="181" spans="1:6">
      <c r="A181" s="111" t="s">
        <v>785</v>
      </c>
      <c r="B181" s="110">
        <v>1</v>
      </c>
      <c r="C181" s="110">
        <v>1</v>
      </c>
      <c r="D181" s="110">
        <v>0</v>
      </c>
      <c r="E181" s="110">
        <v>1</v>
      </c>
      <c r="F181" s="110">
        <v>0</v>
      </c>
    </row>
    <row r="182" spans="1:6">
      <c r="A182" s="111" t="s">
        <v>786</v>
      </c>
      <c r="B182" s="110">
        <v>1</v>
      </c>
      <c r="C182" s="110">
        <v>1</v>
      </c>
      <c r="D182" s="110">
        <v>0</v>
      </c>
      <c r="E182" s="110">
        <v>1</v>
      </c>
      <c r="F182" s="110">
        <v>0</v>
      </c>
    </row>
    <row r="183" spans="1:6">
      <c r="A183" s="111" t="s">
        <v>787</v>
      </c>
      <c r="B183" s="110">
        <v>5</v>
      </c>
      <c r="C183" s="110">
        <v>5</v>
      </c>
      <c r="D183" s="110">
        <v>0</v>
      </c>
      <c r="E183" s="110">
        <v>6</v>
      </c>
      <c r="F183" s="110">
        <v>1</v>
      </c>
    </row>
    <row r="184" spans="1:6">
      <c r="A184" s="111" t="s">
        <v>788</v>
      </c>
      <c r="B184" s="110">
        <v>1</v>
      </c>
      <c r="C184" s="110">
        <v>1</v>
      </c>
      <c r="D184" s="110">
        <v>0</v>
      </c>
      <c r="E184" s="110">
        <v>2</v>
      </c>
      <c r="F184" s="110">
        <v>1</v>
      </c>
    </row>
    <row r="185" spans="1:6">
      <c r="A185" s="111" t="s">
        <v>789</v>
      </c>
      <c r="B185" s="110">
        <v>1</v>
      </c>
      <c r="C185" s="110">
        <v>1</v>
      </c>
      <c r="D185" s="110">
        <v>0</v>
      </c>
      <c r="E185" s="110">
        <v>2</v>
      </c>
      <c r="F185" s="110">
        <v>1</v>
      </c>
    </row>
    <row r="186" spans="1:6">
      <c r="A186" s="111" t="s">
        <v>790</v>
      </c>
      <c r="B186" s="110">
        <v>2</v>
      </c>
      <c r="C186" s="110">
        <v>2</v>
      </c>
      <c r="D186" s="110">
        <v>0</v>
      </c>
      <c r="E186" s="110">
        <v>2</v>
      </c>
      <c r="F186" s="110">
        <v>0</v>
      </c>
    </row>
    <row r="187" spans="1:6">
      <c r="A187" s="111" t="s">
        <v>791</v>
      </c>
      <c r="B187" s="110">
        <v>2</v>
      </c>
      <c r="C187" s="110">
        <v>2</v>
      </c>
      <c r="D187" s="110">
        <v>0</v>
      </c>
      <c r="E187" s="110">
        <v>2</v>
      </c>
      <c r="F187" s="110">
        <v>0</v>
      </c>
    </row>
    <row r="188" spans="1:6">
      <c r="A188" s="111" t="s">
        <v>792</v>
      </c>
      <c r="B188" s="110">
        <v>2</v>
      </c>
      <c r="C188" s="110">
        <v>2</v>
      </c>
      <c r="D188" s="110">
        <v>0</v>
      </c>
      <c r="E188" s="110">
        <v>2</v>
      </c>
      <c r="F188" s="110">
        <v>0</v>
      </c>
    </row>
    <row r="189" spans="1:6">
      <c r="A189" s="111" t="s">
        <v>793</v>
      </c>
      <c r="B189" s="110">
        <v>2</v>
      </c>
      <c r="C189" s="110">
        <v>2</v>
      </c>
      <c r="D189" s="110">
        <v>0</v>
      </c>
      <c r="E189" s="110">
        <v>2</v>
      </c>
      <c r="F189" s="110">
        <v>0</v>
      </c>
    </row>
    <row r="190" spans="1:6">
      <c r="A190" s="111" t="s">
        <v>794</v>
      </c>
      <c r="B190" s="110">
        <v>6</v>
      </c>
      <c r="C190" s="110">
        <v>6</v>
      </c>
      <c r="D190" s="110">
        <v>0</v>
      </c>
      <c r="E190" s="110">
        <v>6</v>
      </c>
      <c r="F190" s="110">
        <v>0</v>
      </c>
    </row>
    <row r="191" spans="1:6">
      <c r="A191" s="111" t="s">
        <v>795</v>
      </c>
      <c r="B191" s="110">
        <v>3</v>
      </c>
      <c r="C191" s="110">
        <v>3</v>
      </c>
      <c r="D191" s="110">
        <v>0</v>
      </c>
      <c r="E191" s="110">
        <v>3</v>
      </c>
      <c r="F191" s="110">
        <v>0</v>
      </c>
    </row>
    <row r="192" spans="1:6">
      <c r="A192" s="111" t="s">
        <v>796</v>
      </c>
      <c r="B192" s="110">
        <v>3</v>
      </c>
      <c r="C192" s="110">
        <v>3</v>
      </c>
      <c r="D192" s="110">
        <v>0</v>
      </c>
      <c r="E192" s="110">
        <v>3</v>
      </c>
      <c r="F192" s="110">
        <v>0</v>
      </c>
    </row>
    <row r="193" spans="1:6">
      <c r="A193" s="111" t="s">
        <v>797</v>
      </c>
      <c r="B193" s="110">
        <v>3</v>
      </c>
      <c r="C193" s="110">
        <v>3</v>
      </c>
      <c r="D193" s="110">
        <v>0</v>
      </c>
      <c r="E193" s="110">
        <v>3</v>
      </c>
      <c r="F193" s="110">
        <v>0</v>
      </c>
    </row>
    <row r="194" spans="1:6">
      <c r="A194" s="111" t="s">
        <v>798</v>
      </c>
      <c r="B194" s="110">
        <v>1</v>
      </c>
      <c r="C194" s="110">
        <v>1</v>
      </c>
      <c r="D194" s="110">
        <v>0</v>
      </c>
      <c r="E194" s="110">
        <v>1</v>
      </c>
      <c r="F194" s="110">
        <v>0</v>
      </c>
    </row>
    <row r="195" spans="1:6">
      <c r="A195" s="111" t="s">
        <v>799</v>
      </c>
      <c r="B195" s="110">
        <v>1</v>
      </c>
      <c r="C195" s="110">
        <v>1</v>
      </c>
      <c r="D195" s="110">
        <v>0</v>
      </c>
      <c r="E195" s="110">
        <v>1</v>
      </c>
      <c r="F195" s="110">
        <v>0</v>
      </c>
    </row>
    <row r="196" spans="1:6">
      <c r="A196" s="111" t="s">
        <v>800</v>
      </c>
      <c r="B196" s="110">
        <v>1</v>
      </c>
      <c r="C196" s="110">
        <v>1</v>
      </c>
      <c r="D196" s="110">
        <v>0</v>
      </c>
      <c r="E196" s="110">
        <v>1</v>
      </c>
      <c r="F196" s="110">
        <v>0</v>
      </c>
    </row>
    <row r="197" spans="1:6">
      <c r="A197" s="111" t="s">
        <v>801</v>
      </c>
      <c r="B197" s="110">
        <v>31</v>
      </c>
      <c r="C197" s="110">
        <v>30</v>
      </c>
      <c r="D197" s="110">
        <v>1</v>
      </c>
      <c r="E197" s="110">
        <v>31</v>
      </c>
      <c r="F197" s="110">
        <v>1</v>
      </c>
    </row>
    <row r="198" spans="1:6">
      <c r="A198" s="111" t="s">
        <v>802</v>
      </c>
      <c r="B198" s="110">
        <v>1</v>
      </c>
      <c r="C198" s="110">
        <v>1</v>
      </c>
      <c r="D198" s="110">
        <v>0</v>
      </c>
      <c r="E198" s="110">
        <v>1</v>
      </c>
      <c r="F198" s="110">
        <v>0</v>
      </c>
    </row>
    <row r="199" spans="1:6">
      <c r="A199" s="111" t="s">
        <v>803</v>
      </c>
      <c r="B199" s="110">
        <v>1</v>
      </c>
      <c r="C199" s="110">
        <v>1</v>
      </c>
      <c r="D199" s="110">
        <v>0</v>
      </c>
      <c r="E199" s="110">
        <v>1</v>
      </c>
      <c r="F199" s="110">
        <v>0</v>
      </c>
    </row>
    <row r="200" spans="1:6">
      <c r="A200" s="111" t="s">
        <v>804</v>
      </c>
      <c r="B200" s="110">
        <v>10</v>
      </c>
      <c r="C200" s="110">
        <v>10</v>
      </c>
      <c r="D200" s="110">
        <v>0</v>
      </c>
      <c r="E200" s="110">
        <v>10</v>
      </c>
      <c r="F200" s="110">
        <v>0</v>
      </c>
    </row>
    <row r="201" spans="1:6">
      <c r="A201" s="111" t="s">
        <v>805</v>
      </c>
      <c r="B201" s="110">
        <v>7</v>
      </c>
      <c r="C201" s="110">
        <v>7</v>
      </c>
      <c r="D201" s="110">
        <v>0</v>
      </c>
      <c r="E201" s="110">
        <v>7</v>
      </c>
      <c r="F201" s="110">
        <v>0</v>
      </c>
    </row>
    <row r="202" spans="1:6">
      <c r="A202" s="111" t="s">
        <v>806</v>
      </c>
      <c r="B202" s="110">
        <v>1</v>
      </c>
      <c r="C202" s="110">
        <v>1</v>
      </c>
      <c r="D202" s="110">
        <v>0</v>
      </c>
      <c r="E202" s="110">
        <v>1</v>
      </c>
      <c r="F202" s="110">
        <v>0</v>
      </c>
    </row>
    <row r="203" spans="1:6">
      <c r="A203" s="111" t="s">
        <v>807</v>
      </c>
      <c r="B203" s="110">
        <v>2</v>
      </c>
      <c r="C203" s="110">
        <v>2</v>
      </c>
      <c r="D203" s="110">
        <v>0</v>
      </c>
      <c r="E203" s="110">
        <v>2</v>
      </c>
      <c r="F203" s="110">
        <v>0</v>
      </c>
    </row>
    <row r="204" spans="1:6">
      <c r="A204" s="111" t="s">
        <v>808</v>
      </c>
      <c r="B204" s="110">
        <v>12</v>
      </c>
      <c r="C204" s="110">
        <v>11</v>
      </c>
      <c r="D204" s="110">
        <v>1</v>
      </c>
      <c r="E204" s="110">
        <v>12</v>
      </c>
      <c r="F204" s="110">
        <v>1</v>
      </c>
    </row>
    <row r="205" spans="1:6">
      <c r="A205" s="111" t="s">
        <v>809</v>
      </c>
      <c r="B205" s="110">
        <v>3</v>
      </c>
      <c r="C205" s="110">
        <v>3</v>
      </c>
      <c r="D205" s="110">
        <v>0</v>
      </c>
      <c r="E205" s="110">
        <v>3</v>
      </c>
      <c r="F205" s="110">
        <v>0</v>
      </c>
    </row>
    <row r="206" spans="1:6">
      <c r="A206" s="111" t="s">
        <v>810</v>
      </c>
      <c r="B206" s="110">
        <v>8</v>
      </c>
      <c r="C206" s="110">
        <v>7</v>
      </c>
      <c r="D206" s="110">
        <v>1</v>
      </c>
      <c r="E206" s="110">
        <v>8</v>
      </c>
      <c r="F206" s="110">
        <v>1</v>
      </c>
    </row>
    <row r="207" spans="1:6">
      <c r="A207" s="111" t="s">
        <v>811</v>
      </c>
      <c r="B207" s="110">
        <v>1</v>
      </c>
      <c r="C207" s="110">
        <v>1</v>
      </c>
      <c r="D207" s="110">
        <v>0</v>
      </c>
      <c r="E207" s="110">
        <v>1</v>
      </c>
      <c r="F207" s="110">
        <v>0</v>
      </c>
    </row>
    <row r="208" spans="1:6">
      <c r="A208" s="111" t="s">
        <v>812</v>
      </c>
      <c r="B208" s="110">
        <v>3</v>
      </c>
      <c r="C208" s="110">
        <v>3</v>
      </c>
      <c r="D208" s="110">
        <v>0</v>
      </c>
      <c r="E208" s="110">
        <v>3</v>
      </c>
      <c r="F208" s="110">
        <v>0</v>
      </c>
    </row>
    <row r="209" spans="1:6">
      <c r="A209" s="111" t="s">
        <v>813</v>
      </c>
      <c r="B209" s="110">
        <v>1</v>
      </c>
      <c r="C209" s="110">
        <v>1</v>
      </c>
      <c r="D209" s="110">
        <v>0</v>
      </c>
      <c r="E209" s="110">
        <v>1</v>
      </c>
      <c r="F209" s="110">
        <v>0</v>
      </c>
    </row>
    <row r="210" spans="1:6">
      <c r="A210" s="111" t="s">
        <v>814</v>
      </c>
      <c r="B210" s="110">
        <v>2</v>
      </c>
      <c r="C210" s="110">
        <v>2</v>
      </c>
      <c r="D210" s="110">
        <v>0</v>
      </c>
      <c r="E210" s="110">
        <v>2</v>
      </c>
      <c r="F210" s="110">
        <v>0</v>
      </c>
    </row>
    <row r="211" ht="21" spans="1:6">
      <c r="A211" s="111" t="s">
        <v>815</v>
      </c>
      <c r="B211" s="110">
        <v>1</v>
      </c>
      <c r="C211" s="110">
        <v>1</v>
      </c>
      <c r="D211" s="110">
        <v>0</v>
      </c>
      <c r="E211" s="110">
        <v>1</v>
      </c>
      <c r="F211" s="110">
        <v>0</v>
      </c>
    </row>
    <row r="212" spans="1:6">
      <c r="A212" s="111" t="s">
        <v>816</v>
      </c>
      <c r="B212" s="110">
        <v>1</v>
      </c>
      <c r="C212" s="110">
        <v>1</v>
      </c>
      <c r="D212" s="110">
        <v>0</v>
      </c>
      <c r="E212" s="110">
        <v>1</v>
      </c>
      <c r="F212" s="110">
        <v>0</v>
      </c>
    </row>
    <row r="213" spans="1:6">
      <c r="A213" s="111" t="s">
        <v>817</v>
      </c>
      <c r="B213" s="110">
        <v>3</v>
      </c>
      <c r="C213" s="110">
        <v>3</v>
      </c>
      <c r="D213" s="110">
        <v>0</v>
      </c>
      <c r="E213" s="110">
        <v>3</v>
      </c>
      <c r="F213" s="110">
        <v>0</v>
      </c>
    </row>
    <row r="214" spans="1:6">
      <c r="A214" s="111" t="s">
        <v>818</v>
      </c>
      <c r="B214" s="110">
        <v>1</v>
      </c>
      <c r="C214" s="110">
        <v>1</v>
      </c>
      <c r="D214" s="110">
        <v>0</v>
      </c>
      <c r="E214" s="110">
        <v>1</v>
      </c>
      <c r="F214" s="110">
        <v>0</v>
      </c>
    </row>
    <row r="215" ht="21" spans="1:6">
      <c r="A215" s="111" t="s">
        <v>819</v>
      </c>
      <c r="B215" s="110">
        <v>2</v>
      </c>
      <c r="C215" s="110">
        <v>2</v>
      </c>
      <c r="D215" s="110">
        <v>0</v>
      </c>
      <c r="E215" s="110">
        <v>2</v>
      </c>
      <c r="F215" s="110">
        <v>0</v>
      </c>
    </row>
    <row r="216" spans="1:6">
      <c r="A216" s="111" t="s">
        <v>820</v>
      </c>
      <c r="B216" s="110">
        <v>1</v>
      </c>
      <c r="C216" s="110">
        <v>1</v>
      </c>
      <c r="D216" s="110">
        <v>0</v>
      </c>
      <c r="E216" s="110">
        <v>1</v>
      </c>
      <c r="F216" s="110">
        <v>0</v>
      </c>
    </row>
    <row r="217" ht="21" spans="1:6">
      <c r="A217" s="111" t="s">
        <v>821</v>
      </c>
      <c r="B217" s="110">
        <v>1</v>
      </c>
      <c r="C217" s="110">
        <v>1</v>
      </c>
      <c r="D217" s="110">
        <v>0</v>
      </c>
      <c r="E217" s="110">
        <v>1</v>
      </c>
      <c r="F217" s="110">
        <v>0</v>
      </c>
    </row>
    <row r="218" spans="1:6">
      <c r="A218" s="111" t="s">
        <v>822</v>
      </c>
      <c r="B218" s="110">
        <v>3</v>
      </c>
      <c r="C218" s="110">
        <v>3</v>
      </c>
      <c r="D218" s="110">
        <v>0</v>
      </c>
      <c r="E218" s="110">
        <v>3</v>
      </c>
      <c r="F218" s="110">
        <v>0</v>
      </c>
    </row>
    <row r="219" spans="1:6">
      <c r="A219" s="111" t="s">
        <v>823</v>
      </c>
      <c r="B219" s="110">
        <v>1</v>
      </c>
      <c r="C219" s="110">
        <v>1</v>
      </c>
      <c r="D219" s="110">
        <v>0</v>
      </c>
      <c r="E219" s="110">
        <v>1</v>
      </c>
      <c r="F219" s="110">
        <v>0</v>
      </c>
    </row>
    <row r="220" spans="1:6">
      <c r="A220" s="111" t="s">
        <v>824</v>
      </c>
      <c r="B220" s="110">
        <v>1</v>
      </c>
      <c r="C220" s="110">
        <v>1</v>
      </c>
      <c r="D220" s="110">
        <v>0</v>
      </c>
      <c r="E220" s="110">
        <v>1</v>
      </c>
      <c r="F220" s="110">
        <v>0</v>
      </c>
    </row>
    <row r="221" spans="1:6">
      <c r="A221" s="111" t="s">
        <v>825</v>
      </c>
      <c r="B221" s="110">
        <v>2</v>
      </c>
      <c r="C221" s="110">
        <v>2</v>
      </c>
      <c r="D221" s="110">
        <v>0</v>
      </c>
      <c r="E221" s="110">
        <v>2</v>
      </c>
      <c r="F221" s="110">
        <v>0</v>
      </c>
    </row>
    <row r="222" spans="1:6">
      <c r="A222" s="111" t="s">
        <v>826</v>
      </c>
      <c r="B222" s="110">
        <v>2</v>
      </c>
      <c r="C222" s="110">
        <v>2</v>
      </c>
      <c r="D222" s="110">
        <v>0</v>
      </c>
      <c r="E222" s="110">
        <v>2</v>
      </c>
      <c r="F222" s="110">
        <v>0</v>
      </c>
    </row>
    <row r="223" spans="1:6">
      <c r="A223" s="111" t="s">
        <v>827</v>
      </c>
      <c r="B223" s="110">
        <v>4</v>
      </c>
      <c r="C223" s="110">
        <v>4</v>
      </c>
      <c r="D223" s="110">
        <v>0</v>
      </c>
      <c r="E223" s="110">
        <v>5</v>
      </c>
      <c r="F223" s="110">
        <v>1</v>
      </c>
    </row>
    <row r="224" spans="1:6">
      <c r="A224" s="111" t="s">
        <v>828</v>
      </c>
      <c r="B224" s="110">
        <v>1</v>
      </c>
      <c r="C224" s="110">
        <v>1</v>
      </c>
      <c r="D224" s="110">
        <v>0</v>
      </c>
      <c r="E224" s="110">
        <v>2</v>
      </c>
      <c r="F224" s="110">
        <v>1</v>
      </c>
    </row>
    <row r="225" spans="1:6">
      <c r="A225" s="111" t="s">
        <v>829</v>
      </c>
      <c r="B225" s="110">
        <v>1</v>
      </c>
      <c r="C225" s="110">
        <v>1</v>
      </c>
      <c r="D225" s="110">
        <v>0</v>
      </c>
      <c r="E225" s="110">
        <v>2</v>
      </c>
      <c r="F225" s="110">
        <v>1</v>
      </c>
    </row>
    <row r="226" spans="1:6">
      <c r="A226" s="111" t="s">
        <v>830</v>
      </c>
      <c r="B226" s="110">
        <v>1</v>
      </c>
      <c r="C226" s="110">
        <v>1</v>
      </c>
      <c r="D226" s="110">
        <v>0</v>
      </c>
      <c r="E226" s="110">
        <v>1</v>
      </c>
      <c r="F226" s="110">
        <v>0</v>
      </c>
    </row>
    <row r="227" spans="1:6">
      <c r="A227" s="111" t="s">
        <v>831</v>
      </c>
      <c r="B227" s="110">
        <v>1</v>
      </c>
      <c r="C227" s="110">
        <v>1</v>
      </c>
      <c r="D227" s="110">
        <v>0</v>
      </c>
      <c r="E227" s="110">
        <v>1</v>
      </c>
      <c r="F227" s="110">
        <v>0</v>
      </c>
    </row>
    <row r="228" spans="1:6">
      <c r="A228" s="111" t="s">
        <v>832</v>
      </c>
      <c r="B228" s="110">
        <v>2</v>
      </c>
      <c r="C228" s="110">
        <v>2</v>
      </c>
      <c r="D228" s="110">
        <v>0</v>
      </c>
      <c r="E228" s="110">
        <v>2</v>
      </c>
      <c r="F228" s="110">
        <v>0</v>
      </c>
    </row>
    <row r="229" spans="1:6">
      <c r="A229" s="111" t="s">
        <v>833</v>
      </c>
      <c r="B229" s="110">
        <v>1</v>
      </c>
      <c r="C229" s="110">
        <v>1</v>
      </c>
      <c r="D229" s="110">
        <v>0</v>
      </c>
      <c r="E229" s="110">
        <v>1</v>
      </c>
      <c r="F229" s="110">
        <v>0</v>
      </c>
    </row>
    <row r="230" spans="1:6">
      <c r="A230" s="111" t="s">
        <v>834</v>
      </c>
      <c r="B230" s="110">
        <v>1</v>
      </c>
      <c r="C230" s="110">
        <v>1</v>
      </c>
      <c r="D230" s="110">
        <v>0</v>
      </c>
      <c r="E230" s="110">
        <v>1</v>
      </c>
      <c r="F230" s="110">
        <v>0</v>
      </c>
    </row>
    <row r="231" spans="1:6">
      <c r="A231" s="111" t="s">
        <v>835</v>
      </c>
      <c r="B231" s="110">
        <v>3</v>
      </c>
      <c r="C231" s="110">
        <v>3</v>
      </c>
      <c r="D231" s="110">
        <v>0</v>
      </c>
      <c r="E231" s="110">
        <v>3</v>
      </c>
      <c r="F231" s="110">
        <v>0</v>
      </c>
    </row>
    <row r="232" spans="1:6">
      <c r="A232" s="111" t="s">
        <v>836</v>
      </c>
      <c r="B232" s="110">
        <v>2</v>
      </c>
      <c r="C232" s="110">
        <v>2</v>
      </c>
      <c r="D232" s="110">
        <v>0</v>
      </c>
      <c r="E232" s="110">
        <v>2</v>
      </c>
      <c r="F232" s="110">
        <v>0</v>
      </c>
    </row>
    <row r="233" spans="1:6">
      <c r="A233" s="111" t="s">
        <v>837</v>
      </c>
      <c r="B233" s="110">
        <v>2</v>
      </c>
      <c r="C233" s="110">
        <v>2</v>
      </c>
      <c r="D233" s="110">
        <v>0</v>
      </c>
      <c r="E233" s="110">
        <v>2</v>
      </c>
      <c r="F233" s="110">
        <v>0</v>
      </c>
    </row>
    <row r="234" spans="1:6">
      <c r="A234" s="111" t="s">
        <v>838</v>
      </c>
      <c r="B234" s="110">
        <v>1</v>
      </c>
      <c r="C234" s="110">
        <v>1</v>
      </c>
      <c r="D234" s="110">
        <v>0</v>
      </c>
      <c r="E234" s="110">
        <v>1</v>
      </c>
      <c r="F234" s="110">
        <v>0</v>
      </c>
    </row>
    <row r="235" spans="1:6">
      <c r="A235" s="111" t="s">
        <v>839</v>
      </c>
      <c r="B235" s="110">
        <v>1</v>
      </c>
      <c r="C235" s="110">
        <v>1</v>
      </c>
      <c r="D235" s="110">
        <v>0</v>
      </c>
      <c r="E235" s="110">
        <v>1</v>
      </c>
      <c r="F235" s="110">
        <v>0</v>
      </c>
    </row>
    <row r="236" spans="1:6">
      <c r="A236" s="111" t="s">
        <v>840</v>
      </c>
      <c r="B236" s="110">
        <v>13</v>
      </c>
      <c r="C236" s="110">
        <v>13</v>
      </c>
      <c r="D236" s="110">
        <v>0</v>
      </c>
      <c r="E236" s="110">
        <v>14</v>
      </c>
      <c r="F236" s="110">
        <v>1</v>
      </c>
    </row>
    <row r="237" spans="1:6">
      <c r="A237" s="111" t="s">
        <v>841</v>
      </c>
      <c r="B237" s="110">
        <v>3</v>
      </c>
      <c r="C237" s="110">
        <v>3</v>
      </c>
      <c r="D237" s="110">
        <v>0</v>
      </c>
      <c r="E237" s="110">
        <v>3</v>
      </c>
      <c r="F237" s="110">
        <v>0</v>
      </c>
    </row>
    <row r="238" spans="1:6">
      <c r="A238" s="111" t="s">
        <v>842</v>
      </c>
      <c r="B238" s="110">
        <v>3</v>
      </c>
      <c r="C238" s="110">
        <v>3</v>
      </c>
      <c r="D238" s="110">
        <v>0</v>
      </c>
      <c r="E238" s="110">
        <v>3</v>
      </c>
      <c r="F238" s="110">
        <v>0</v>
      </c>
    </row>
    <row r="239" ht="21" spans="1:6">
      <c r="A239" s="111" t="s">
        <v>843</v>
      </c>
      <c r="B239" s="110">
        <v>1</v>
      </c>
      <c r="C239" s="110">
        <v>1</v>
      </c>
      <c r="D239" s="110">
        <v>0</v>
      </c>
      <c r="E239" s="110">
        <v>1</v>
      </c>
      <c r="F239" s="110">
        <v>0</v>
      </c>
    </row>
    <row r="240" spans="1:6">
      <c r="A240" s="111" t="s">
        <v>844</v>
      </c>
      <c r="B240" s="110">
        <v>1</v>
      </c>
      <c r="C240" s="110">
        <v>1</v>
      </c>
      <c r="D240" s="110">
        <v>0</v>
      </c>
      <c r="E240" s="110">
        <v>1</v>
      </c>
      <c r="F240" s="110">
        <v>0</v>
      </c>
    </row>
    <row r="241" ht="21" spans="1:6">
      <c r="A241" s="111" t="s">
        <v>845</v>
      </c>
      <c r="B241" s="110">
        <v>1</v>
      </c>
      <c r="C241" s="110">
        <v>1</v>
      </c>
      <c r="D241" s="110">
        <v>0</v>
      </c>
      <c r="E241" s="110">
        <v>1</v>
      </c>
      <c r="F241" s="110">
        <v>0</v>
      </c>
    </row>
    <row r="242" spans="1:6">
      <c r="A242" s="111" t="s">
        <v>846</v>
      </c>
      <c r="B242" s="110">
        <v>1</v>
      </c>
      <c r="C242" s="110">
        <v>1</v>
      </c>
      <c r="D242" s="110">
        <v>0</v>
      </c>
      <c r="E242" s="110">
        <v>1</v>
      </c>
      <c r="F242" s="110">
        <v>0</v>
      </c>
    </row>
    <row r="243" ht="21" spans="1:6">
      <c r="A243" s="111" t="s">
        <v>847</v>
      </c>
      <c r="B243" s="110">
        <v>1</v>
      </c>
      <c r="C243" s="110">
        <v>1</v>
      </c>
      <c r="D243" s="110">
        <v>0</v>
      </c>
      <c r="E243" s="110">
        <v>1</v>
      </c>
      <c r="F243" s="110">
        <v>0</v>
      </c>
    </row>
    <row r="244" spans="1:6">
      <c r="A244" s="111" t="s">
        <v>848</v>
      </c>
      <c r="B244" s="110">
        <v>1</v>
      </c>
      <c r="C244" s="110">
        <v>1</v>
      </c>
      <c r="D244" s="110">
        <v>0</v>
      </c>
      <c r="E244" s="110">
        <v>1</v>
      </c>
      <c r="F244" s="110">
        <v>0</v>
      </c>
    </row>
    <row r="245" spans="1:6">
      <c r="A245" s="111" t="s">
        <v>849</v>
      </c>
      <c r="B245" s="110">
        <v>1</v>
      </c>
      <c r="C245" s="110">
        <v>1</v>
      </c>
      <c r="D245" s="110">
        <v>0</v>
      </c>
      <c r="E245" s="110">
        <v>1</v>
      </c>
      <c r="F245" s="110">
        <v>0</v>
      </c>
    </row>
    <row r="246" spans="1:6">
      <c r="A246" s="111" t="s">
        <v>850</v>
      </c>
      <c r="B246" s="110">
        <v>1</v>
      </c>
      <c r="C246" s="110">
        <v>1</v>
      </c>
      <c r="D246" s="110">
        <v>0</v>
      </c>
      <c r="E246" s="110">
        <v>1</v>
      </c>
      <c r="F246" s="110">
        <v>0</v>
      </c>
    </row>
    <row r="247" spans="1:6">
      <c r="A247" s="111" t="s">
        <v>851</v>
      </c>
      <c r="B247" s="110">
        <v>5</v>
      </c>
      <c r="C247" s="110">
        <v>5</v>
      </c>
      <c r="D247" s="110">
        <v>0</v>
      </c>
      <c r="E247" s="110">
        <v>5</v>
      </c>
      <c r="F247" s="110">
        <v>0</v>
      </c>
    </row>
    <row r="248" ht="21" spans="1:6">
      <c r="A248" s="111" t="s">
        <v>852</v>
      </c>
      <c r="B248" s="110">
        <v>1</v>
      </c>
      <c r="C248" s="110">
        <v>1</v>
      </c>
      <c r="D248" s="110">
        <v>0</v>
      </c>
      <c r="E248" s="110">
        <v>1</v>
      </c>
      <c r="F248" s="110">
        <v>0</v>
      </c>
    </row>
    <row r="249" spans="1:6">
      <c r="A249" s="111" t="s">
        <v>853</v>
      </c>
      <c r="B249" s="110">
        <v>1</v>
      </c>
      <c r="C249" s="110">
        <v>1</v>
      </c>
      <c r="D249" s="110">
        <v>0</v>
      </c>
      <c r="E249" s="110">
        <v>1</v>
      </c>
      <c r="F249" s="110">
        <v>0</v>
      </c>
    </row>
    <row r="250" ht="21" spans="1:6">
      <c r="A250" s="111" t="s">
        <v>854</v>
      </c>
      <c r="B250" s="110">
        <v>1</v>
      </c>
      <c r="C250" s="110">
        <v>1</v>
      </c>
      <c r="D250" s="110">
        <v>0</v>
      </c>
      <c r="E250" s="110">
        <v>1</v>
      </c>
      <c r="F250" s="110">
        <v>0</v>
      </c>
    </row>
    <row r="251" spans="1:6">
      <c r="A251" s="111" t="s">
        <v>855</v>
      </c>
      <c r="B251" s="110">
        <v>2</v>
      </c>
      <c r="C251" s="110">
        <v>2</v>
      </c>
      <c r="D251" s="110">
        <v>0</v>
      </c>
      <c r="E251" s="110">
        <v>2</v>
      </c>
      <c r="F251" s="110">
        <v>0</v>
      </c>
    </row>
    <row r="252" ht="21" spans="1:6">
      <c r="A252" s="111" t="s">
        <v>856</v>
      </c>
      <c r="B252" s="110">
        <v>1</v>
      </c>
      <c r="C252" s="110">
        <v>1</v>
      </c>
      <c r="D252" s="110">
        <v>0</v>
      </c>
      <c r="E252" s="110">
        <v>2</v>
      </c>
      <c r="F252" s="110">
        <v>1</v>
      </c>
    </row>
    <row r="253" spans="1:6">
      <c r="A253" s="111" t="s">
        <v>857</v>
      </c>
      <c r="B253" s="110">
        <v>1</v>
      </c>
      <c r="C253" s="110">
        <v>1</v>
      </c>
      <c r="D253" s="110">
        <v>0</v>
      </c>
      <c r="E253" s="110">
        <v>2</v>
      </c>
      <c r="F253" s="110">
        <v>1</v>
      </c>
    </row>
    <row r="254" ht="21" spans="1:6">
      <c r="A254" s="111" t="s">
        <v>858</v>
      </c>
      <c r="B254" s="110">
        <v>5</v>
      </c>
      <c r="C254" s="110">
        <v>5</v>
      </c>
      <c r="D254" s="110">
        <v>0</v>
      </c>
      <c r="E254" s="110">
        <v>5</v>
      </c>
      <c r="F254" s="110">
        <v>0</v>
      </c>
    </row>
    <row r="255" spans="1:6">
      <c r="A255" s="111" t="s">
        <v>859</v>
      </c>
      <c r="B255" s="110">
        <v>5</v>
      </c>
      <c r="C255" s="110">
        <v>5</v>
      </c>
      <c r="D255" s="110">
        <v>0</v>
      </c>
      <c r="E255" s="110">
        <v>5</v>
      </c>
      <c r="F255" s="110">
        <v>0</v>
      </c>
    </row>
    <row r="256" spans="1:6">
      <c r="A256" s="111" t="s">
        <v>860</v>
      </c>
      <c r="B256" s="110">
        <v>2</v>
      </c>
      <c r="C256" s="110">
        <v>2</v>
      </c>
      <c r="D256" s="110">
        <v>0</v>
      </c>
      <c r="E256" s="110">
        <v>2</v>
      </c>
      <c r="F256" s="110">
        <v>0</v>
      </c>
    </row>
    <row r="257" spans="1:6">
      <c r="A257" s="111" t="s">
        <v>861</v>
      </c>
      <c r="B257" s="110">
        <v>1</v>
      </c>
      <c r="C257" s="110">
        <v>1</v>
      </c>
      <c r="D257" s="110">
        <v>0</v>
      </c>
      <c r="E257" s="110">
        <v>1</v>
      </c>
      <c r="F257" s="110">
        <v>0</v>
      </c>
    </row>
    <row r="258" spans="1:6">
      <c r="A258" s="111" t="s">
        <v>862</v>
      </c>
      <c r="B258" s="110">
        <v>2</v>
      </c>
      <c r="C258" s="110">
        <v>2</v>
      </c>
      <c r="D258" s="110">
        <v>0</v>
      </c>
      <c r="E258" s="110">
        <v>2</v>
      </c>
      <c r="F258" s="110">
        <v>0</v>
      </c>
    </row>
    <row r="259" spans="1:6">
      <c r="A259" s="111" t="s">
        <v>863</v>
      </c>
      <c r="B259" s="110">
        <v>2</v>
      </c>
      <c r="C259" s="110">
        <v>2</v>
      </c>
      <c r="D259" s="110">
        <v>0</v>
      </c>
      <c r="E259" s="110">
        <v>2</v>
      </c>
      <c r="F259" s="110">
        <v>0</v>
      </c>
    </row>
    <row r="260" spans="1:6">
      <c r="A260" s="111" t="s">
        <v>864</v>
      </c>
      <c r="B260" s="110">
        <v>2</v>
      </c>
      <c r="C260" s="110">
        <v>2</v>
      </c>
      <c r="D260" s="110">
        <v>0</v>
      </c>
      <c r="E260" s="110">
        <v>2</v>
      </c>
      <c r="F260" s="110">
        <v>0</v>
      </c>
    </row>
    <row r="261" spans="1:6">
      <c r="A261" s="111" t="s">
        <v>865</v>
      </c>
      <c r="B261" s="110">
        <v>2</v>
      </c>
      <c r="C261" s="110">
        <v>2</v>
      </c>
      <c r="D261" s="110">
        <v>0</v>
      </c>
      <c r="E261" s="110">
        <v>2</v>
      </c>
      <c r="F261" s="110">
        <v>0</v>
      </c>
    </row>
    <row r="262" spans="1:6">
      <c r="A262" s="111" t="s">
        <v>866</v>
      </c>
      <c r="B262" s="110">
        <v>1</v>
      </c>
      <c r="C262" s="110">
        <v>1</v>
      </c>
      <c r="D262" s="110">
        <v>0</v>
      </c>
      <c r="E262" s="110">
        <v>1</v>
      </c>
      <c r="F262" s="110">
        <v>0</v>
      </c>
    </row>
    <row r="263" spans="1:6">
      <c r="A263" s="111" t="s">
        <v>867</v>
      </c>
      <c r="B263" s="110">
        <v>1</v>
      </c>
      <c r="C263" s="110">
        <v>1</v>
      </c>
      <c r="D263" s="110">
        <v>0</v>
      </c>
      <c r="E263" s="110">
        <v>1</v>
      </c>
      <c r="F263" s="110">
        <v>0</v>
      </c>
    </row>
    <row r="264" spans="1:6">
      <c r="A264" s="111" t="s">
        <v>868</v>
      </c>
      <c r="B264" s="110">
        <v>1</v>
      </c>
      <c r="C264" s="110">
        <v>1</v>
      </c>
      <c r="D264" s="110">
        <v>0</v>
      </c>
      <c r="E264" s="110">
        <v>1</v>
      </c>
      <c r="F264" s="110">
        <v>0</v>
      </c>
    </row>
    <row r="265" spans="1:6">
      <c r="A265" s="111" t="s">
        <v>869</v>
      </c>
      <c r="B265" s="110">
        <v>2</v>
      </c>
      <c r="C265" s="110">
        <v>2</v>
      </c>
      <c r="D265" s="110">
        <v>0</v>
      </c>
      <c r="E265" s="110">
        <v>2</v>
      </c>
      <c r="F265" s="110">
        <v>0</v>
      </c>
    </row>
    <row r="266" spans="1:6">
      <c r="A266" s="111" t="s">
        <v>870</v>
      </c>
      <c r="B266" s="110">
        <v>1</v>
      </c>
      <c r="C266" s="110">
        <v>1</v>
      </c>
      <c r="D266" s="110">
        <v>0</v>
      </c>
      <c r="E266" s="110">
        <v>1</v>
      </c>
      <c r="F266" s="110">
        <v>0</v>
      </c>
    </row>
    <row r="267" spans="1:6">
      <c r="A267" s="111" t="s">
        <v>871</v>
      </c>
      <c r="B267" s="110">
        <v>1</v>
      </c>
      <c r="C267" s="110">
        <v>1</v>
      </c>
      <c r="D267" s="110">
        <v>0</v>
      </c>
      <c r="E267" s="110">
        <v>1</v>
      </c>
      <c r="F267" s="110">
        <v>0</v>
      </c>
    </row>
    <row r="268" spans="1:6">
      <c r="A268" s="111" t="s">
        <v>872</v>
      </c>
      <c r="B268" s="110">
        <v>1</v>
      </c>
      <c r="C268" s="110">
        <v>1</v>
      </c>
      <c r="D268" s="110">
        <v>0</v>
      </c>
      <c r="E268" s="110">
        <v>1</v>
      </c>
      <c r="F268" s="110">
        <v>0</v>
      </c>
    </row>
    <row r="269" spans="1:6">
      <c r="A269" s="111" t="s">
        <v>873</v>
      </c>
      <c r="B269" s="110">
        <v>1</v>
      </c>
      <c r="C269" s="110">
        <v>1</v>
      </c>
      <c r="D269" s="110">
        <v>0</v>
      </c>
      <c r="E269" s="110">
        <v>1</v>
      </c>
      <c r="F269" s="110">
        <v>0</v>
      </c>
    </row>
    <row r="270" spans="1:6">
      <c r="A270" s="111" t="s">
        <v>874</v>
      </c>
      <c r="B270" s="110">
        <v>2</v>
      </c>
      <c r="C270" s="110">
        <v>2</v>
      </c>
      <c r="D270" s="110">
        <v>0</v>
      </c>
      <c r="E270" s="110">
        <v>2</v>
      </c>
      <c r="F270" s="110">
        <v>0</v>
      </c>
    </row>
    <row r="271" spans="1:6">
      <c r="A271" s="111" t="s">
        <v>875</v>
      </c>
      <c r="B271" s="110">
        <v>2</v>
      </c>
      <c r="C271" s="110">
        <v>2</v>
      </c>
      <c r="D271" s="110">
        <v>0</v>
      </c>
      <c r="E271" s="110">
        <v>2</v>
      </c>
      <c r="F271" s="110">
        <v>0</v>
      </c>
    </row>
    <row r="272" spans="1:6">
      <c r="A272" s="111" t="s">
        <v>876</v>
      </c>
      <c r="B272" s="110">
        <v>2</v>
      </c>
      <c r="C272" s="110">
        <v>2</v>
      </c>
      <c r="D272" s="110">
        <v>0</v>
      </c>
      <c r="E272" s="110">
        <v>2</v>
      </c>
      <c r="F272" s="110">
        <v>0</v>
      </c>
    </row>
    <row r="273" spans="1:6">
      <c r="A273" s="111" t="s">
        <v>877</v>
      </c>
      <c r="B273" s="110">
        <v>1</v>
      </c>
      <c r="C273" s="110">
        <v>1</v>
      </c>
      <c r="D273" s="110">
        <v>0</v>
      </c>
      <c r="E273" s="110">
        <v>1</v>
      </c>
      <c r="F273" s="110">
        <v>0</v>
      </c>
    </row>
    <row r="274" ht="21" spans="1:6">
      <c r="A274" s="111" t="s">
        <v>878</v>
      </c>
      <c r="B274" s="110">
        <v>1</v>
      </c>
      <c r="C274" s="110">
        <v>1</v>
      </c>
      <c r="D274" s="110">
        <v>0</v>
      </c>
      <c r="E274" s="110">
        <v>1</v>
      </c>
      <c r="F274" s="110">
        <v>0</v>
      </c>
    </row>
    <row r="275" spans="1:6">
      <c r="A275" s="111" t="s">
        <v>879</v>
      </c>
      <c r="B275" s="110">
        <v>1</v>
      </c>
      <c r="C275" s="110">
        <v>1</v>
      </c>
      <c r="D275" s="110">
        <v>0</v>
      </c>
      <c r="E275" s="110">
        <v>1</v>
      </c>
      <c r="F275" s="110">
        <v>0</v>
      </c>
    </row>
    <row r="276" spans="1:6">
      <c r="A276" s="111" t="s">
        <v>880</v>
      </c>
      <c r="B276" s="110">
        <v>25</v>
      </c>
      <c r="C276" s="110">
        <v>24</v>
      </c>
      <c r="D276" s="110">
        <v>1</v>
      </c>
      <c r="E276" s="110">
        <v>40</v>
      </c>
      <c r="F276" s="110">
        <v>16</v>
      </c>
    </row>
    <row r="277" spans="1:6">
      <c r="A277" s="111" t="s">
        <v>881</v>
      </c>
      <c r="B277" s="110">
        <v>12</v>
      </c>
      <c r="C277" s="110">
        <v>11</v>
      </c>
      <c r="D277" s="110">
        <v>1</v>
      </c>
      <c r="E277" s="110">
        <v>25</v>
      </c>
      <c r="F277" s="110">
        <v>14</v>
      </c>
    </row>
    <row r="278" spans="1:6">
      <c r="A278" s="111" t="s">
        <v>882</v>
      </c>
      <c r="B278" s="110">
        <v>10</v>
      </c>
      <c r="C278" s="110">
        <v>10</v>
      </c>
      <c r="D278" s="110">
        <v>0</v>
      </c>
      <c r="E278" s="110">
        <v>14</v>
      </c>
      <c r="F278" s="110">
        <v>4</v>
      </c>
    </row>
    <row r="279" spans="1:6">
      <c r="A279" s="111" t="s">
        <v>883</v>
      </c>
      <c r="B279" s="110">
        <v>9</v>
      </c>
      <c r="C279" s="110">
        <v>9</v>
      </c>
      <c r="D279" s="110">
        <v>0</v>
      </c>
      <c r="E279" s="110">
        <v>13</v>
      </c>
      <c r="F279" s="110">
        <v>4</v>
      </c>
    </row>
    <row r="280" spans="1:6">
      <c r="A280" s="111" t="s">
        <v>884</v>
      </c>
      <c r="B280" s="110">
        <v>1</v>
      </c>
      <c r="C280" s="110">
        <v>1</v>
      </c>
      <c r="D280" s="110">
        <v>0</v>
      </c>
      <c r="E280" s="110">
        <v>1</v>
      </c>
      <c r="F280" s="110">
        <v>0</v>
      </c>
    </row>
    <row r="281" spans="1:6">
      <c r="A281" s="111" t="s">
        <v>885</v>
      </c>
      <c r="B281" s="110">
        <v>2</v>
      </c>
      <c r="C281" s="110">
        <v>1</v>
      </c>
      <c r="D281" s="110">
        <v>1</v>
      </c>
      <c r="E281" s="110">
        <v>11</v>
      </c>
      <c r="F281" s="110">
        <v>10</v>
      </c>
    </row>
    <row r="282" spans="1:6">
      <c r="A282" s="111" t="s">
        <v>886</v>
      </c>
      <c r="B282" s="110">
        <v>2</v>
      </c>
      <c r="C282" s="110">
        <v>1</v>
      </c>
      <c r="D282" s="110">
        <v>1</v>
      </c>
      <c r="E282" s="110">
        <v>11</v>
      </c>
      <c r="F282" s="110">
        <v>10</v>
      </c>
    </row>
    <row r="283" spans="1:6">
      <c r="A283" s="111" t="s">
        <v>887</v>
      </c>
      <c r="B283" s="110">
        <v>13</v>
      </c>
      <c r="C283" s="110">
        <v>13</v>
      </c>
      <c r="D283" s="110">
        <v>0</v>
      </c>
      <c r="E283" s="110">
        <v>15</v>
      </c>
      <c r="F283" s="110">
        <v>2</v>
      </c>
    </row>
    <row r="284" spans="1:6">
      <c r="A284" s="111" t="s">
        <v>888</v>
      </c>
      <c r="B284" s="110">
        <v>10</v>
      </c>
      <c r="C284" s="110">
        <v>10</v>
      </c>
      <c r="D284" s="110">
        <v>0</v>
      </c>
      <c r="E284" s="110">
        <v>12</v>
      </c>
      <c r="F284" s="110">
        <v>2</v>
      </c>
    </row>
    <row r="285" spans="1:6">
      <c r="A285" s="111" t="s">
        <v>889</v>
      </c>
      <c r="B285" s="110">
        <v>10</v>
      </c>
      <c r="C285" s="110">
        <v>10</v>
      </c>
      <c r="D285" s="110">
        <v>0</v>
      </c>
      <c r="E285" s="110">
        <v>12</v>
      </c>
      <c r="F285" s="110">
        <v>2</v>
      </c>
    </row>
    <row r="286" spans="1:6">
      <c r="A286" s="111" t="s">
        <v>890</v>
      </c>
      <c r="B286" s="110">
        <v>3</v>
      </c>
      <c r="C286" s="110">
        <v>3</v>
      </c>
      <c r="D286" s="110">
        <v>0</v>
      </c>
      <c r="E286" s="110">
        <v>3</v>
      </c>
      <c r="F286" s="110">
        <v>0</v>
      </c>
    </row>
    <row r="287" spans="1:6">
      <c r="A287" s="111" t="s">
        <v>891</v>
      </c>
      <c r="B287" s="110">
        <v>3</v>
      </c>
      <c r="C287" s="110">
        <v>3</v>
      </c>
      <c r="D287" s="110">
        <v>0</v>
      </c>
      <c r="E287" s="110">
        <v>3</v>
      </c>
      <c r="F287" s="110">
        <v>0</v>
      </c>
    </row>
    <row r="288" spans="1:6">
      <c r="A288" s="111" t="s">
        <v>892</v>
      </c>
      <c r="B288" s="110">
        <v>365</v>
      </c>
      <c r="C288" s="110">
        <v>362</v>
      </c>
      <c r="D288" s="110">
        <v>3</v>
      </c>
      <c r="E288" s="110">
        <v>399</v>
      </c>
      <c r="F288" s="110">
        <v>37</v>
      </c>
    </row>
    <row r="289" spans="1:6">
      <c r="A289" s="111" t="s">
        <v>893</v>
      </c>
      <c r="B289" s="110">
        <v>32</v>
      </c>
      <c r="C289" s="110">
        <v>31</v>
      </c>
      <c r="D289" s="110">
        <v>1</v>
      </c>
      <c r="E289" s="110">
        <v>39</v>
      </c>
      <c r="F289" s="110">
        <v>8</v>
      </c>
    </row>
    <row r="290" spans="1:6">
      <c r="A290" s="111" t="s">
        <v>894</v>
      </c>
      <c r="B290" s="110">
        <v>32</v>
      </c>
      <c r="C290" s="110">
        <v>31</v>
      </c>
      <c r="D290" s="110">
        <v>1</v>
      </c>
      <c r="E290" s="110">
        <v>39</v>
      </c>
      <c r="F290" s="110">
        <v>8</v>
      </c>
    </row>
    <row r="291" spans="1:6">
      <c r="A291" s="111" t="s">
        <v>895</v>
      </c>
      <c r="B291" s="110">
        <v>32</v>
      </c>
      <c r="C291" s="110">
        <v>31</v>
      </c>
      <c r="D291" s="110">
        <v>1</v>
      </c>
      <c r="E291" s="110">
        <v>39</v>
      </c>
      <c r="F291" s="110">
        <v>8</v>
      </c>
    </row>
    <row r="292" spans="1:6">
      <c r="A292" s="111" t="s">
        <v>896</v>
      </c>
      <c r="B292" s="110">
        <v>28</v>
      </c>
      <c r="C292" s="110">
        <v>28</v>
      </c>
      <c r="D292" s="110">
        <v>0</v>
      </c>
      <c r="E292" s="110">
        <v>32</v>
      </c>
      <c r="F292" s="110">
        <v>4</v>
      </c>
    </row>
    <row r="293" spans="1:6">
      <c r="A293" s="111" t="s">
        <v>897</v>
      </c>
      <c r="B293" s="110">
        <v>12</v>
      </c>
      <c r="C293" s="110">
        <v>12</v>
      </c>
      <c r="D293" s="110">
        <v>0</v>
      </c>
      <c r="E293" s="110">
        <v>12</v>
      </c>
      <c r="F293" s="110">
        <v>0</v>
      </c>
    </row>
    <row r="294" spans="1:6">
      <c r="A294" s="111" t="s">
        <v>898</v>
      </c>
      <c r="B294" s="110">
        <v>2</v>
      </c>
      <c r="C294" s="110">
        <v>2</v>
      </c>
      <c r="D294" s="110">
        <v>0</v>
      </c>
      <c r="E294" s="110">
        <v>2</v>
      </c>
      <c r="F294" s="110">
        <v>0</v>
      </c>
    </row>
    <row r="295" spans="1:6">
      <c r="A295" s="111" t="s">
        <v>899</v>
      </c>
      <c r="B295" s="110">
        <v>9</v>
      </c>
      <c r="C295" s="110">
        <v>9</v>
      </c>
      <c r="D295" s="110">
        <v>0</v>
      </c>
      <c r="E295" s="110">
        <v>9</v>
      </c>
      <c r="F295" s="110">
        <v>0</v>
      </c>
    </row>
    <row r="296" spans="1:6">
      <c r="A296" s="111" t="s">
        <v>900</v>
      </c>
      <c r="B296" s="110">
        <v>1</v>
      </c>
      <c r="C296" s="110">
        <v>1</v>
      </c>
      <c r="D296" s="110">
        <v>0</v>
      </c>
      <c r="E296" s="110">
        <v>1</v>
      </c>
      <c r="F296" s="110">
        <v>0</v>
      </c>
    </row>
    <row r="297" spans="1:6">
      <c r="A297" s="111" t="s">
        <v>901</v>
      </c>
      <c r="B297" s="110">
        <v>1</v>
      </c>
      <c r="C297" s="110">
        <v>1</v>
      </c>
      <c r="D297" s="110">
        <v>0</v>
      </c>
      <c r="E297" s="110">
        <v>3</v>
      </c>
      <c r="F297" s="110">
        <v>2</v>
      </c>
    </row>
    <row r="298" spans="1:6">
      <c r="A298" s="111" t="s">
        <v>902</v>
      </c>
      <c r="B298" s="110">
        <v>1</v>
      </c>
      <c r="C298" s="110">
        <v>1</v>
      </c>
      <c r="D298" s="110">
        <v>0</v>
      </c>
      <c r="E298" s="110">
        <v>2</v>
      </c>
      <c r="F298" s="110">
        <v>1</v>
      </c>
    </row>
    <row r="299" spans="1:6">
      <c r="A299" s="111" t="s">
        <v>903</v>
      </c>
      <c r="B299" s="110">
        <v>2</v>
      </c>
      <c r="C299" s="110">
        <v>2</v>
      </c>
      <c r="D299" s="110">
        <v>0</v>
      </c>
      <c r="E299" s="110">
        <v>2</v>
      </c>
      <c r="F299" s="110">
        <v>0</v>
      </c>
    </row>
    <row r="300" spans="1:6">
      <c r="A300" s="111" t="s">
        <v>904</v>
      </c>
      <c r="B300" s="110">
        <v>2</v>
      </c>
      <c r="C300" s="110">
        <v>2</v>
      </c>
      <c r="D300" s="110">
        <v>0</v>
      </c>
      <c r="E300" s="110">
        <v>2</v>
      </c>
      <c r="F300" s="110">
        <v>0</v>
      </c>
    </row>
    <row r="301" spans="1:6">
      <c r="A301" s="111" t="s">
        <v>905</v>
      </c>
      <c r="B301" s="110">
        <v>3</v>
      </c>
      <c r="C301" s="110">
        <v>3</v>
      </c>
      <c r="D301" s="110">
        <v>0</v>
      </c>
      <c r="E301" s="110">
        <v>5</v>
      </c>
      <c r="F301" s="110">
        <v>2</v>
      </c>
    </row>
    <row r="302" spans="1:6">
      <c r="A302" s="111" t="s">
        <v>906</v>
      </c>
      <c r="B302" s="110">
        <v>2</v>
      </c>
      <c r="C302" s="110">
        <v>2</v>
      </c>
      <c r="D302" s="110">
        <v>0</v>
      </c>
      <c r="E302" s="110">
        <v>4</v>
      </c>
      <c r="F302" s="110">
        <v>2</v>
      </c>
    </row>
    <row r="303" spans="1:6">
      <c r="A303" s="111" t="s">
        <v>907</v>
      </c>
      <c r="B303" s="110">
        <v>1</v>
      </c>
      <c r="C303" s="110">
        <v>1</v>
      </c>
      <c r="D303" s="110">
        <v>0</v>
      </c>
      <c r="E303" s="110">
        <v>1</v>
      </c>
      <c r="F303" s="110">
        <v>0</v>
      </c>
    </row>
    <row r="304" spans="1:6">
      <c r="A304" s="111" t="s">
        <v>908</v>
      </c>
      <c r="B304" s="110">
        <v>10</v>
      </c>
      <c r="C304" s="110">
        <v>10</v>
      </c>
      <c r="D304" s="110">
        <v>0</v>
      </c>
      <c r="E304" s="110">
        <v>10</v>
      </c>
      <c r="F304" s="110">
        <v>0</v>
      </c>
    </row>
    <row r="305" spans="1:6">
      <c r="A305" s="111" t="s">
        <v>909</v>
      </c>
      <c r="B305" s="110">
        <v>10</v>
      </c>
      <c r="C305" s="110">
        <v>10</v>
      </c>
      <c r="D305" s="110">
        <v>0</v>
      </c>
      <c r="E305" s="110">
        <v>10</v>
      </c>
      <c r="F305" s="110">
        <v>0</v>
      </c>
    </row>
    <row r="306" spans="1:6">
      <c r="A306" s="111" t="s">
        <v>910</v>
      </c>
      <c r="B306" s="110">
        <v>18</v>
      </c>
      <c r="C306" s="110">
        <v>17</v>
      </c>
      <c r="D306" s="110">
        <v>1</v>
      </c>
      <c r="E306" s="110">
        <v>25</v>
      </c>
      <c r="F306" s="110">
        <v>8</v>
      </c>
    </row>
    <row r="307" spans="1:6">
      <c r="A307" s="111" t="s">
        <v>911</v>
      </c>
      <c r="B307" s="110">
        <v>4</v>
      </c>
      <c r="C307" s="110">
        <v>4</v>
      </c>
      <c r="D307" s="110">
        <v>0</v>
      </c>
      <c r="E307" s="110">
        <v>5</v>
      </c>
      <c r="F307" s="110">
        <v>1</v>
      </c>
    </row>
    <row r="308" spans="1:6">
      <c r="A308" s="111" t="s">
        <v>912</v>
      </c>
      <c r="B308" s="110">
        <v>4</v>
      </c>
      <c r="C308" s="110">
        <v>4</v>
      </c>
      <c r="D308" s="110">
        <v>0</v>
      </c>
      <c r="E308" s="110">
        <v>5</v>
      </c>
      <c r="F308" s="110">
        <v>1</v>
      </c>
    </row>
    <row r="309" spans="1:6">
      <c r="A309" s="111" t="s">
        <v>913</v>
      </c>
      <c r="B309" s="110">
        <v>2</v>
      </c>
      <c r="C309" s="110">
        <v>2</v>
      </c>
      <c r="D309" s="110">
        <v>0</v>
      </c>
      <c r="E309" s="110">
        <v>2</v>
      </c>
      <c r="F309" s="110">
        <v>0</v>
      </c>
    </row>
    <row r="310" spans="1:6">
      <c r="A310" s="111" t="s">
        <v>914</v>
      </c>
      <c r="B310" s="110">
        <v>2</v>
      </c>
      <c r="C310" s="110">
        <v>2</v>
      </c>
      <c r="D310" s="110">
        <v>0</v>
      </c>
      <c r="E310" s="110">
        <v>2</v>
      </c>
      <c r="F310" s="110">
        <v>0</v>
      </c>
    </row>
    <row r="311" spans="1:6">
      <c r="A311" s="111" t="s">
        <v>915</v>
      </c>
      <c r="B311" s="110">
        <v>12</v>
      </c>
      <c r="C311" s="110">
        <v>11</v>
      </c>
      <c r="D311" s="110">
        <v>1</v>
      </c>
      <c r="E311" s="110">
        <v>18</v>
      </c>
      <c r="F311" s="110">
        <v>7</v>
      </c>
    </row>
    <row r="312" spans="1:6">
      <c r="A312" s="111" t="s">
        <v>916</v>
      </c>
      <c r="B312" s="110">
        <v>12</v>
      </c>
      <c r="C312" s="110">
        <v>11</v>
      </c>
      <c r="D312" s="110">
        <v>1</v>
      </c>
      <c r="E312" s="110">
        <v>18</v>
      </c>
      <c r="F312" s="110">
        <v>7</v>
      </c>
    </row>
    <row r="313" spans="1:6">
      <c r="A313" s="111" t="s">
        <v>917</v>
      </c>
      <c r="B313" s="110">
        <v>287</v>
      </c>
      <c r="C313" s="110">
        <v>286</v>
      </c>
      <c r="D313" s="110">
        <v>1</v>
      </c>
      <c r="E313" s="110">
        <v>303</v>
      </c>
      <c r="F313" s="110">
        <v>17</v>
      </c>
    </row>
    <row r="314" spans="1:6">
      <c r="A314" s="111" t="s">
        <v>918</v>
      </c>
      <c r="B314" s="110">
        <v>279</v>
      </c>
      <c r="C314" s="110">
        <v>278</v>
      </c>
      <c r="D314" s="110">
        <v>1</v>
      </c>
      <c r="E314" s="110">
        <v>291</v>
      </c>
      <c r="F314" s="110">
        <v>13</v>
      </c>
    </row>
    <row r="315" spans="1:6">
      <c r="A315" s="111" t="s">
        <v>919</v>
      </c>
      <c r="B315" s="110">
        <v>279</v>
      </c>
      <c r="C315" s="110">
        <v>278</v>
      </c>
      <c r="D315" s="110">
        <v>1</v>
      </c>
      <c r="E315" s="110">
        <v>291</v>
      </c>
      <c r="F315" s="110">
        <v>13</v>
      </c>
    </row>
    <row r="316" spans="1:6">
      <c r="A316" s="111" t="s">
        <v>920</v>
      </c>
      <c r="B316" s="110">
        <v>5</v>
      </c>
      <c r="C316" s="110">
        <v>5</v>
      </c>
      <c r="D316" s="110">
        <v>0</v>
      </c>
      <c r="E316" s="110">
        <v>6</v>
      </c>
      <c r="F316" s="110">
        <v>1</v>
      </c>
    </row>
    <row r="317" spans="1:6">
      <c r="A317" s="111" t="s">
        <v>921</v>
      </c>
      <c r="B317" s="110">
        <v>5</v>
      </c>
      <c r="C317" s="110">
        <v>5</v>
      </c>
      <c r="D317" s="110">
        <v>0</v>
      </c>
      <c r="E317" s="110">
        <v>5</v>
      </c>
      <c r="F317" s="110">
        <v>0</v>
      </c>
    </row>
    <row r="318" spans="1:6">
      <c r="A318" s="111" t="s">
        <v>922</v>
      </c>
      <c r="B318" s="110">
        <v>3</v>
      </c>
      <c r="C318" s="110">
        <v>3</v>
      </c>
      <c r="D318" s="110">
        <v>0</v>
      </c>
      <c r="E318" s="110">
        <v>6</v>
      </c>
      <c r="F318" s="110">
        <v>3</v>
      </c>
    </row>
    <row r="319" spans="1:6">
      <c r="A319" s="111" t="s">
        <v>923</v>
      </c>
      <c r="B319" s="110">
        <v>3</v>
      </c>
      <c r="C319" s="110">
        <v>3</v>
      </c>
      <c r="D319" s="110">
        <v>0</v>
      </c>
      <c r="E319" s="110">
        <v>6</v>
      </c>
      <c r="F319" s="110">
        <v>3</v>
      </c>
    </row>
    <row r="320" spans="1:6">
      <c r="A320" s="111" t="s">
        <v>924</v>
      </c>
      <c r="B320" s="110">
        <v>632</v>
      </c>
      <c r="C320" s="110">
        <v>601</v>
      </c>
      <c r="D320" s="110">
        <v>31</v>
      </c>
      <c r="E320" s="110">
        <v>964</v>
      </c>
      <c r="F320" s="110">
        <v>363</v>
      </c>
    </row>
    <row r="321" spans="1:6">
      <c r="A321" s="111" t="s">
        <v>925</v>
      </c>
      <c r="B321" s="110">
        <v>289</v>
      </c>
      <c r="C321" s="110">
        <v>277</v>
      </c>
      <c r="D321" s="110">
        <v>12</v>
      </c>
      <c r="E321" s="110">
        <v>388</v>
      </c>
      <c r="F321" s="110">
        <v>111</v>
      </c>
    </row>
    <row r="322" spans="1:6">
      <c r="A322" s="111" t="s">
        <v>926</v>
      </c>
      <c r="B322" s="110">
        <v>41</v>
      </c>
      <c r="C322" s="110">
        <v>39</v>
      </c>
      <c r="D322" s="110">
        <v>2</v>
      </c>
      <c r="E322" s="110">
        <v>53</v>
      </c>
      <c r="F322" s="110">
        <v>14</v>
      </c>
    </row>
    <row r="323" spans="1:6">
      <c r="A323" s="111" t="s">
        <v>927</v>
      </c>
      <c r="B323" s="110">
        <v>1</v>
      </c>
      <c r="C323" s="110">
        <v>1</v>
      </c>
      <c r="D323" s="110">
        <v>0</v>
      </c>
      <c r="E323" s="110">
        <v>1</v>
      </c>
      <c r="F323" s="110">
        <v>0</v>
      </c>
    </row>
    <row r="324" spans="1:6">
      <c r="A324" s="111" t="s">
        <v>928</v>
      </c>
      <c r="B324" s="110">
        <v>1</v>
      </c>
      <c r="C324" s="110">
        <v>1</v>
      </c>
      <c r="D324" s="110">
        <v>0</v>
      </c>
      <c r="E324" s="110">
        <v>1</v>
      </c>
      <c r="F324" s="110">
        <v>0</v>
      </c>
    </row>
    <row r="325" spans="1:6">
      <c r="A325" s="111" t="s">
        <v>929</v>
      </c>
      <c r="B325" s="110">
        <v>4</v>
      </c>
      <c r="C325" s="110">
        <v>4</v>
      </c>
      <c r="D325" s="110">
        <v>0</v>
      </c>
      <c r="E325" s="110">
        <v>4</v>
      </c>
      <c r="F325" s="110">
        <v>0</v>
      </c>
    </row>
    <row r="326" spans="1:6">
      <c r="A326" s="111" t="s">
        <v>930</v>
      </c>
      <c r="B326" s="110">
        <v>11</v>
      </c>
      <c r="C326" s="110">
        <v>10</v>
      </c>
      <c r="D326" s="110">
        <v>1</v>
      </c>
      <c r="E326" s="110">
        <v>21</v>
      </c>
      <c r="F326" s="110">
        <v>11</v>
      </c>
    </row>
    <row r="327" spans="1:6">
      <c r="A327" s="111" t="s">
        <v>931</v>
      </c>
      <c r="B327" s="110">
        <v>10</v>
      </c>
      <c r="C327" s="110">
        <v>10</v>
      </c>
      <c r="D327" s="110">
        <v>0</v>
      </c>
      <c r="E327" s="110">
        <v>11</v>
      </c>
      <c r="F327" s="110">
        <v>1</v>
      </c>
    </row>
    <row r="328" spans="1:6">
      <c r="A328" s="111" t="s">
        <v>932</v>
      </c>
      <c r="B328" s="110">
        <v>14</v>
      </c>
      <c r="C328" s="110">
        <v>13</v>
      </c>
      <c r="D328" s="110">
        <v>1</v>
      </c>
      <c r="E328" s="110">
        <v>15</v>
      </c>
      <c r="F328" s="110">
        <v>2</v>
      </c>
    </row>
    <row r="329" spans="1:6">
      <c r="A329" s="111" t="s">
        <v>933</v>
      </c>
      <c r="B329" s="110">
        <v>68</v>
      </c>
      <c r="C329" s="110">
        <v>66</v>
      </c>
      <c r="D329" s="110">
        <v>2</v>
      </c>
      <c r="E329" s="110">
        <v>71</v>
      </c>
      <c r="F329" s="110">
        <v>5</v>
      </c>
    </row>
    <row r="330" spans="1:6">
      <c r="A330" s="111" t="s">
        <v>934</v>
      </c>
      <c r="B330" s="110">
        <v>6</v>
      </c>
      <c r="C330" s="110">
        <v>6</v>
      </c>
      <c r="D330" s="110">
        <v>0</v>
      </c>
      <c r="E330" s="110">
        <v>6</v>
      </c>
      <c r="F330" s="110">
        <v>0</v>
      </c>
    </row>
    <row r="331" spans="1:6">
      <c r="A331" s="111" t="s">
        <v>935</v>
      </c>
      <c r="B331" s="110">
        <v>3</v>
      </c>
      <c r="C331" s="110">
        <v>3</v>
      </c>
      <c r="D331" s="110">
        <v>0</v>
      </c>
      <c r="E331" s="110">
        <v>3</v>
      </c>
      <c r="F331" s="110">
        <v>0</v>
      </c>
    </row>
    <row r="332" spans="1:6">
      <c r="A332" s="111" t="s">
        <v>936</v>
      </c>
      <c r="B332" s="110">
        <v>17</v>
      </c>
      <c r="C332" s="110">
        <v>16</v>
      </c>
      <c r="D332" s="110">
        <v>1</v>
      </c>
      <c r="E332" s="110">
        <v>17</v>
      </c>
      <c r="F332" s="110">
        <v>1</v>
      </c>
    </row>
    <row r="333" spans="1:6">
      <c r="A333" s="111" t="s">
        <v>937</v>
      </c>
      <c r="B333" s="110">
        <v>9</v>
      </c>
      <c r="C333" s="110">
        <v>9</v>
      </c>
      <c r="D333" s="110">
        <v>0</v>
      </c>
      <c r="E333" s="110">
        <v>9</v>
      </c>
      <c r="F333" s="110">
        <v>0</v>
      </c>
    </row>
    <row r="334" spans="1:6">
      <c r="A334" s="111" t="s">
        <v>938</v>
      </c>
      <c r="B334" s="110">
        <v>2</v>
      </c>
      <c r="C334" s="110">
        <v>2</v>
      </c>
      <c r="D334" s="110">
        <v>0</v>
      </c>
      <c r="E334" s="110">
        <v>4</v>
      </c>
      <c r="F334" s="110">
        <v>2</v>
      </c>
    </row>
    <row r="335" spans="1:6">
      <c r="A335" s="111" t="s">
        <v>939</v>
      </c>
      <c r="B335" s="110">
        <v>2</v>
      </c>
      <c r="C335" s="110">
        <v>2</v>
      </c>
      <c r="D335" s="110">
        <v>0</v>
      </c>
      <c r="E335" s="110">
        <v>2</v>
      </c>
      <c r="F335" s="110">
        <v>0</v>
      </c>
    </row>
    <row r="336" spans="1:6">
      <c r="A336" s="111" t="s">
        <v>940</v>
      </c>
      <c r="B336" s="110">
        <v>10</v>
      </c>
      <c r="C336" s="110">
        <v>10</v>
      </c>
      <c r="D336" s="110">
        <v>0</v>
      </c>
      <c r="E336" s="110">
        <v>11</v>
      </c>
      <c r="F336" s="110">
        <v>1</v>
      </c>
    </row>
    <row r="337" spans="1:6">
      <c r="A337" s="111" t="s">
        <v>941</v>
      </c>
      <c r="B337" s="110">
        <v>4</v>
      </c>
      <c r="C337" s="110">
        <v>3</v>
      </c>
      <c r="D337" s="110">
        <v>1</v>
      </c>
      <c r="E337" s="110">
        <v>4</v>
      </c>
      <c r="F337" s="110">
        <v>1</v>
      </c>
    </row>
    <row r="338" spans="1:6">
      <c r="A338" s="111" t="s">
        <v>942</v>
      </c>
      <c r="B338" s="110">
        <v>15</v>
      </c>
      <c r="C338" s="110">
        <v>15</v>
      </c>
      <c r="D338" s="110">
        <v>0</v>
      </c>
      <c r="E338" s="110">
        <v>15</v>
      </c>
      <c r="F338" s="110">
        <v>0</v>
      </c>
    </row>
    <row r="339" spans="1:6">
      <c r="A339" s="111" t="s">
        <v>943</v>
      </c>
      <c r="B339" s="110">
        <v>21</v>
      </c>
      <c r="C339" s="110">
        <v>21</v>
      </c>
      <c r="D339" s="110">
        <v>0</v>
      </c>
      <c r="E339" s="110">
        <v>27</v>
      </c>
      <c r="F339" s="110">
        <v>6</v>
      </c>
    </row>
    <row r="340" spans="1:6">
      <c r="A340" s="111" t="s">
        <v>944</v>
      </c>
      <c r="B340" s="110">
        <v>6</v>
      </c>
      <c r="C340" s="110">
        <v>6</v>
      </c>
      <c r="D340" s="110">
        <v>0</v>
      </c>
      <c r="E340" s="110">
        <v>8</v>
      </c>
      <c r="F340" s="110">
        <v>2</v>
      </c>
    </row>
    <row r="341" spans="1:6">
      <c r="A341" s="111" t="s">
        <v>945</v>
      </c>
      <c r="B341" s="110">
        <v>2</v>
      </c>
      <c r="C341" s="110">
        <v>2</v>
      </c>
      <c r="D341" s="110">
        <v>0</v>
      </c>
      <c r="E341" s="110">
        <v>3</v>
      </c>
      <c r="F341" s="110">
        <v>1</v>
      </c>
    </row>
    <row r="342" ht="21" spans="1:6">
      <c r="A342" s="111" t="s">
        <v>946</v>
      </c>
      <c r="B342" s="110">
        <v>2</v>
      </c>
      <c r="C342" s="110">
        <v>2</v>
      </c>
      <c r="D342" s="110">
        <v>0</v>
      </c>
      <c r="E342" s="110">
        <v>2</v>
      </c>
      <c r="F342" s="110">
        <v>0</v>
      </c>
    </row>
    <row r="343" spans="1:6">
      <c r="A343" s="111" t="s">
        <v>947</v>
      </c>
      <c r="B343" s="110">
        <v>1</v>
      </c>
      <c r="C343" s="110">
        <v>1</v>
      </c>
      <c r="D343" s="110">
        <v>0</v>
      </c>
      <c r="E343" s="110">
        <v>1</v>
      </c>
      <c r="F343" s="110">
        <v>0</v>
      </c>
    </row>
    <row r="344" spans="1:6">
      <c r="A344" s="111" t="s">
        <v>948</v>
      </c>
      <c r="B344" s="110">
        <v>6</v>
      </c>
      <c r="C344" s="110">
        <v>6</v>
      </c>
      <c r="D344" s="110">
        <v>0</v>
      </c>
      <c r="E344" s="110">
        <v>9</v>
      </c>
      <c r="F344" s="110">
        <v>3</v>
      </c>
    </row>
    <row r="345" spans="1:6">
      <c r="A345" s="111" t="s">
        <v>949</v>
      </c>
      <c r="B345" s="110">
        <v>4</v>
      </c>
      <c r="C345" s="110">
        <v>4</v>
      </c>
      <c r="D345" s="110">
        <v>0</v>
      </c>
      <c r="E345" s="110">
        <v>4</v>
      </c>
      <c r="F345" s="110">
        <v>0</v>
      </c>
    </row>
    <row r="346" spans="1:6">
      <c r="A346" s="111" t="s">
        <v>950</v>
      </c>
      <c r="B346" s="110">
        <v>5</v>
      </c>
      <c r="C346" s="110">
        <v>5</v>
      </c>
      <c r="D346" s="110">
        <v>0</v>
      </c>
      <c r="E346" s="110">
        <v>6</v>
      </c>
      <c r="F346" s="110">
        <v>1</v>
      </c>
    </row>
    <row r="347" spans="1:6">
      <c r="A347" s="111" t="s">
        <v>951</v>
      </c>
      <c r="B347" s="110">
        <v>1</v>
      </c>
      <c r="C347" s="110">
        <v>1</v>
      </c>
      <c r="D347" s="110">
        <v>0</v>
      </c>
      <c r="E347" s="110">
        <v>1</v>
      </c>
      <c r="F347" s="110">
        <v>0</v>
      </c>
    </row>
    <row r="348" spans="1:6">
      <c r="A348" s="111" t="s">
        <v>952</v>
      </c>
      <c r="B348" s="110">
        <v>4</v>
      </c>
      <c r="C348" s="110">
        <v>4</v>
      </c>
      <c r="D348" s="110">
        <v>0</v>
      </c>
      <c r="E348" s="110">
        <v>4</v>
      </c>
      <c r="F348" s="110">
        <v>0</v>
      </c>
    </row>
    <row r="349" spans="1:6">
      <c r="A349" s="111" t="s">
        <v>953</v>
      </c>
      <c r="B349" s="110">
        <v>16</v>
      </c>
      <c r="C349" s="110">
        <v>16</v>
      </c>
      <c r="D349" s="110">
        <v>0</v>
      </c>
      <c r="E349" s="110">
        <v>23</v>
      </c>
      <c r="F349" s="110">
        <v>7</v>
      </c>
    </row>
    <row r="350" spans="1:6">
      <c r="A350" s="111" t="s">
        <v>954</v>
      </c>
      <c r="B350" s="110">
        <v>5</v>
      </c>
      <c r="C350" s="110">
        <v>5</v>
      </c>
      <c r="D350" s="110">
        <v>0</v>
      </c>
      <c r="E350" s="110">
        <v>9</v>
      </c>
      <c r="F350" s="110">
        <v>4</v>
      </c>
    </row>
    <row r="351" spans="1:6">
      <c r="A351" s="111" t="s">
        <v>955</v>
      </c>
      <c r="B351" s="110">
        <v>4</v>
      </c>
      <c r="C351" s="110">
        <v>4</v>
      </c>
      <c r="D351" s="110">
        <v>0</v>
      </c>
      <c r="E351" s="110">
        <v>7</v>
      </c>
      <c r="F351" s="110">
        <v>3</v>
      </c>
    </row>
    <row r="352" spans="1:6">
      <c r="A352" s="111" t="s">
        <v>956</v>
      </c>
      <c r="B352" s="110">
        <v>7</v>
      </c>
      <c r="C352" s="110">
        <v>7</v>
      </c>
      <c r="D352" s="110">
        <v>0</v>
      </c>
      <c r="E352" s="110">
        <v>7</v>
      </c>
      <c r="F352" s="110">
        <v>0</v>
      </c>
    </row>
    <row r="353" spans="1:6">
      <c r="A353" s="111" t="s">
        <v>957</v>
      </c>
      <c r="B353" s="110">
        <v>68</v>
      </c>
      <c r="C353" s="110">
        <v>67</v>
      </c>
      <c r="D353" s="110">
        <v>1</v>
      </c>
      <c r="E353" s="110">
        <v>81</v>
      </c>
      <c r="F353" s="110">
        <v>14</v>
      </c>
    </row>
    <row r="354" spans="1:6">
      <c r="A354" s="111" t="s">
        <v>958</v>
      </c>
      <c r="B354" s="110">
        <v>1</v>
      </c>
      <c r="C354" s="110">
        <v>1</v>
      </c>
      <c r="D354" s="110">
        <v>0</v>
      </c>
      <c r="E354" s="110">
        <v>9</v>
      </c>
      <c r="F354" s="110">
        <v>8</v>
      </c>
    </row>
    <row r="355" spans="1:6">
      <c r="A355" s="111" t="s">
        <v>959</v>
      </c>
      <c r="B355" s="110">
        <v>5</v>
      </c>
      <c r="C355" s="110">
        <v>5</v>
      </c>
      <c r="D355" s="110">
        <v>0</v>
      </c>
      <c r="E355" s="110">
        <v>5</v>
      </c>
      <c r="F355" s="110">
        <v>0</v>
      </c>
    </row>
    <row r="356" spans="1:6">
      <c r="A356" s="111" t="s">
        <v>960</v>
      </c>
      <c r="B356" s="110">
        <v>44</v>
      </c>
      <c r="C356" s="110">
        <v>44</v>
      </c>
      <c r="D356" s="110">
        <v>0</v>
      </c>
      <c r="E356" s="110">
        <v>44</v>
      </c>
      <c r="F356" s="110">
        <v>0</v>
      </c>
    </row>
    <row r="357" spans="1:6">
      <c r="A357" s="111" t="s">
        <v>961</v>
      </c>
      <c r="B357" s="110">
        <v>4</v>
      </c>
      <c r="C357" s="110">
        <v>3</v>
      </c>
      <c r="D357" s="110">
        <v>1</v>
      </c>
      <c r="E357" s="110">
        <v>6</v>
      </c>
      <c r="F357" s="110">
        <v>3</v>
      </c>
    </row>
    <row r="358" spans="1:6">
      <c r="A358" s="111" t="s">
        <v>962</v>
      </c>
      <c r="B358" s="110">
        <v>3</v>
      </c>
      <c r="C358" s="110">
        <v>3</v>
      </c>
      <c r="D358" s="110">
        <v>0</v>
      </c>
      <c r="E358" s="110">
        <v>6</v>
      </c>
      <c r="F358" s="110">
        <v>3</v>
      </c>
    </row>
    <row r="359" spans="1:6">
      <c r="A359" s="111" t="s">
        <v>963</v>
      </c>
      <c r="B359" s="110">
        <v>11</v>
      </c>
      <c r="C359" s="110">
        <v>11</v>
      </c>
      <c r="D359" s="110">
        <v>0</v>
      </c>
      <c r="E359" s="110">
        <v>11</v>
      </c>
      <c r="F359" s="110">
        <v>0</v>
      </c>
    </row>
    <row r="360" ht="21" spans="1:6">
      <c r="A360" s="111" t="s">
        <v>964</v>
      </c>
      <c r="B360" s="110">
        <v>32</v>
      </c>
      <c r="C360" s="110">
        <v>30</v>
      </c>
      <c r="D360" s="110">
        <v>2</v>
      </c>
      <c r="E360" s="110">
        <v>31</v>
      </c>
      <c r="F360" s="110">
        <v>1</v>
      </c>
    </row>
    <row r="361" spans="1:6">
      <c r="A361" s="111" t="s">
        <v>965</v>
      </c>
      <c r="B361" s="110">
        <v>1</v>
      </c>
      <c r="C361" s="110">
        <v>1</v>
      </c>
      <c r="D361" s="110">
        <v>0</v>
      </c>
      <c r="E361" s="110">
        <v>1</v>
      </c>
      <c r="F361" s="110">
        <v>0</v>
      </c>
    </row>
    <row r="362" spans="1:6">
      <c r="A362" s="111" t="s">
        <v>966</v>
      </c>
      <c r="B362" s="110">
        <v>1</v>
      </c>
      <c r="C362" s="110">
        <v>1</v>
      </c>
      <c r="D362" s="110">
        <v>0</v>
      </c>
      <c r="E362" s="110">
        <v>1</v>
      </c>
      <c r="F362" s="110">
        <v>0</v>
      </c>
    </row>
    <row r="363" spans="1:6">
      <c r="A363" s="111" t="s">
        <v>967</v>
      </c>
      <c r="B363" s="110">
        <v>2</v>
      </c>
      <c r="C363" s="110">
        <v>2</v>
      </c>
      <c r="D363" s="110">
        <v>0</v>
      </c>
      <c r="E363" s="110">
        <v>2</v>
      </c>
      <c r="F363" s="110">
        <v>0</v>
      </c>
    </row>
    <row r="364" spans="1:6">
      <c r="A364" s="111" t="s">
        <v>968</v>
      </c>
      <c r="B364" s="110">
        <v>1</v>
      </c>
      <c r="C364" s="110">
        <v>1</v>
      </c>
      <c r="D364" s="110">
        <v>0</v>
      </c>
      <c r="E364" s="110">
        <v>1</v>
      </c>
      <c r="F364" s="110">
        <v>0</v>
      </c>
    </row>
    <row r="365" spans="1:6">
      <c r="A365" s="111" t="s">
        <v>969</v>
      </c>
      <c r="B365" s="110">
        <v>14</v>
      </c>
      <c r="C365" s="110">
        <v>12</v>
      </c>
      <c r="D365" s="110">
        <v>2</v>
      </c>
      <c r="E365" s="110">
        <v>13</v>
      </c>
      <c r="F365" s="110">
        <v>1</v>
      </c>
    </row>
    <row r="366" spans="1:6">
      <c r="A366" s="111" t="s">
        <v>970</v>
      </c>
      <c r="B366" s="110">
        <v>3</v>
      </c>
      <c r="C366" s="110">
        <v>3</v>
      </c>
      <c r="D366" s="110">
        <v>0</v>
      </c>
      <c r="E366" s="110">
        <v>3</v>
      </c>
      <c r="F366" s="110">
        <v>0</v>
      </c>
    </row>
    <row r="367" spans="1:6">
      <c r="A367" s="111" t="s">
        <v>971</v>
      </c>
      <c r="B367" s="110">
        <v>4</v>
      </c>
      <c r="C367" s="110">
        <v>4</v>
      </c>
      <c r="D367" s="110">
        <v>0</v>
      </c>
      <c r="E367" s="110">
        <v>4</v>
      </c>
      <c r="F367" s="110">
        <v>0</v>
      </c>
    </row>
    <row r="368" spans="1:6">
      <c r="A368" s="111" t="s">
        <v>972</v>
      </c>
      <c r="B368" s="110">
        <v>6</v>
      </c>
      <c r="C368" s="110">
        <v>6</v>
      </c>
      <c r="D368" s="110">
        <v>0</v>
      </c>
      <c r="E368" s="110">
        <v>6</v>
      </c>
      <c r="F368" s="110">
        <v>0</v>
      </c>
    </row>
    <row r="369" spans="1:6">
      <c r="A369" s="111" t="s">
        <v>973</v>
      </c>
      <c r="B369" s="110">
        <v>10</v>
      </c>
      <c r="C369" s="110">
        <v>10</v>
      </c>
      <c r="D369" s="110">
        <v>0</v>
      </c>
      <c r="E369" s="110">
        <v>10</v>
      </c>
      <c r="F369" s="110">
        <v>0</v>
      </c>
    </row>
    <row r="370" spans="1:6">
      <c r="A370" s="111" t="s">
        <v>974</v>
      </c>
      <c r="B370" s="110">
        <v>5</v>
      </c>
      <c r="C370" s="110">
        <v>5</v>
      </c>
      <c r="D370" s="110">
        <v>0</v>
      </c>
      <c r="E370" s="110">
        <v>5</v>
      </c>
      <c r="F370" s="110">
        <v>0</v>
      </c>
    </row>
    <row r="371" spans="1:6">
      <c r="A371" s="111" t="s">
        <v>975</v>
      </c>
      <c r="B371" s="110">
        <v>5</v>
      </c>
      <c r="C371" s="110">
        <v>5</v>
      </c>
      <c r="D371" s="110">
        <v>0</v>
      </c>
      <c r="E371" s="110">
        <v>5</v>
      </c>
      <c r="F371" s="110">
        <v>0</v>
      </c>
    </row>
    <row r="372" spans="1:6">
      <c r="A372" s="111" t="s">
        <v>976</v>
      </c>
      <c r="B372" s="110">
        <v>28</v>
      </c>
      <c r="C372" s="110">
        <v>23</v>
      </c>
      <c r="D372" s="110">
        <v>5</v>
      </c>
      <c r="E372" s="110">
        <v>86</v>
      </c>
      <c r="F372" s="110">
        <v>63</v>
      </c>
    </row>
    <row r="373" spans="1:6">
      <c r="A373" s="111" t="s">
        <v>977</v>
      </c>
      <c r="B373" s="110">
        <v>3</v>
      </c>
      <c r="C373" s="110">
        <v>1</v>
      </c>
      <c r="D373" s="110">
        <v>2</v>
      </c>
      <c r="E373" s="110">
        <v>40</v>
      </c>
      <c r="F373" s="110">
        <v>39</v>
      </c>
    </row>
    <row r="374" spans="1:6">
      <c r="A374" s="111" t="s">
        <v>978</v>
      </c>
      <c r="B374" s="110">
        <v>25</v>
      </c>
      <c r="C374" s="110">
        <v>22</v>
      </c>
      <c r="D374" s="110">
        <v>3</v>
      </c>
      <c r="E374" s="110">
        <v>46</v>
      </c>
      <c r="F374" s="110">
        <v>24</v>
      </c>
    </row>
    <row r="375" spans="1:6">
      <c r="A375" s="111" t="s">
        <v>979</v>
      </c>
      <c r="B375" s="110">
        <v>343</v>
      </c>
      <c r="C375" s="110">
        <v>324</v>
      </c>
      <c r="D375" s="110">
        <v>19</v>
      </c>
      <c r="E375" s="110">
        <v>576</v>
      </c>
      <c r="F375" s="110">
        <v>252</v>
      </c>
    </row>
    <row r="376" spans="1:6">
      <c r="A376" s="111" t="s">
        <v>980</v>
      </c>
      <c r="B376" s="110">
        <v>38</v>
      </c>
      <c r="C376" s="110">
        <v>36</v>
      </c>
      <c r="D376" s="110">
        <v>2</v>
      </c>
      <c r="E376" s="110">
        <v>46</v>
      </c>
      <c r="F376" s="110">
        <v>10</v>
      </c>
    </row>
    <row r="377" spans="1:6">
      <c r="A377" s="111" t="s">
        <v>981</v>
      </c>
      <c r="B377" s="110">
        <v>26</v>
      </c>
      <c r="C377" s="110">
        <v>25</v>
      </c>
      <c r="D377" s="110">
        <v>1</v>
      </c>
      <c r="E377" s="110">
        <v>31</v>
      </c>
      <c r="F377" s="110">
        <v>6</v>
      </c>
    </row>
    <row r="378" spans="1:6">
      <c r="A378" s="111" t="s">
        <v>982</v>
      </c>
      <c r="B378" s="110">
        <v>6</v>
      </c>
      <c r="C378" s="110">
        <v>5</v>
      </c>
      <c r="D378" s="110">
        <v>1</v>
      </c>
      <c r="E378" s="110">
        <v>7</v>
      </c>
      <c r="F378" s="110">
        <v>2</v>
      </c>
    </row>
    <row r="379" spans="1:6">
      <c r="A379" s="111" t="s">
        <v>983</v>
      </c>
      <c r="B379" s="110">
        <v>6</v>
      </c>
      <c r="C379" s="110">
        <v>6</v>
      </c>
      <c r="D379" s="110">
        <v>0</v>
      </c>
      <c r="E379" s="110">
        <v>8</v>
      </c>
      <c r="F379" s="110">
        <v>2</v>
      </c>
    </row>
    <row r="380" spans="1:6">
      <c r="A380" s="111" t="s">
        <v>984</v>
      </c>
      <c r="B380" s="110">
        <v>53</v>
      </c>
      <c r="C380" s="110">
        <v>50</v>
      </c>
      <c r="D380" s="110">
        <v>3</v>
      </c>
      <c r="E380" s="110">
        <v>55</v>
      </c>
      <c r="F380" s="110">
        <v>5</v>
      </c>
    </row>
    <row r="381" spans="1:6">
      <c r="A381" s="111" t="s">
        <v>985</v>
      </c>
      <c r="B381" s="110">
        <v>1</v>
      </c>
      <c r="C381" s="110">
        <v>1</v>
      </c>
      <c r="D381" s="110">
        <v>0</v>
      </c>
      <c r="E381" s="110">
        <v>1</v>
      </c>
      <c r="F381" s="110">
        <v>0</v>
      </c>
    </row>
    <row r="382" spans="1:6">
      <c r="A382" s="111" t="s">
        <v>986</v>
      </c>
      <c r="B382" s="110">
        <v>7</v>
      </c>
      <c r="C382" s="110">
        <v>6</v>
      </c>
      <c r="D382" s="110">
        <v>1</v>
      </c>
      <c r="E382" s="110">
        <v>7</v>
      </c>
      <c r="F382" s="110">
        <v>1</v>
      </c>
    </row>
    <row r="383" spans="1:6">
      <c r="A383" s="111" t="s">
        <v>987</v>
      </c>
      <c r="B383" s="110">
        <v>3</v>
      </c>
      <c r="C383" s="110">
        <v>3</v>
      </c>
      <c r="D383" s="110">
        <v>0</v>
      </c>
      <c r="E383" s="110">
        <v>3</v>
      </c>
      <c r="F383" s="110">
        <v>0</v>
      </c>
    </row>
    <row r="384" spans="1:6">
      <c r="A384" s="111" t="s">
        <v>988</v>
      </c>
      <c r="B384" s="110">
        <v>6</v>
      </c>
      <c r="C384" s="110">
        <v>6</v>
      </c>
      <c r="D384" s="110">
        <v>0</v>
      </c>
      <c r="E384" s="110">
        <v>7</v>
      </c>
      <c r="F384" s="110">
        <v>1</v>
      </c>
    </row>
    <row r="385" spans="1:6">
      <c r="A385" s="111" t="s">
        <v>989</v>
      </c>
      <c r="B385" s="110">
        <v>1</v>
      </c>
      <c r="C385" s="110">
        <v>1</v>
      </c>
      <c r="D385" s="110">
        <v>0</v>
      </c>
      <c r="E385" s="110">
        <v>1</v>
      </c>
      <c r="F385" s="110">
        <v>0</v>
      </c>
    </row>
    <row r="386" spans="1:6">
      <c r="A386" s="111" t="s">
        <v>990</v>
      </c>
      <c r="B386" s="110">
        <v>16</v>
      </c>
      <c r="C386" s="110">
        <v>16</v>
      </c>
      <c r="D386" s="110">
        <v>0</v>
      </c>
      <c r="E386" s="110">
        <v>16</v>
      </c>
      <c r="F386" s="110">
        <v>0</v>
      </c>
    </row>
    <row r="387" spans="1:6">
      <c r="A387" s="111" t="s">
        <v>991</v>
      </c>
      <c r="B387" s="110">
        <v>1</v>
      </c>
      <c r="C387" s="110">
        <v>1</v>
      </c>
      <c r="D387" s="110">
        <v>0</v>
      </c>
      <c r="E387" s="110">
        <v>2</v>
      </c>
      <c r="F387" s="110">
        <v>1</v>
      </c>
    </row>
    <row r="388" spans="1:6">
      <c r="A388" s="111" t="s">
        <v>992</v>
      </c>
      <c r="B388" s="110">
        <v>18</v>
      </c>
      <c r="C388" s="110">
        <v>16</v>
      </c>
      <c r="D388" s="110">
        <v>2</v>
      </c>
      <c r="E388" s="110">
        <v>17</v>
      </c>
      <c r="F388" s="110">
        <v>1</v>
      </c>
    </row>
    <row r="389" spans="1:6">
      <c r="A389" s="111" t="s">
        <v>993</v>
      </c>
      <c r="B389" s="110">
        <v>21</v>
      </c>
      <c r="C389" s="110">
        <v>19</v>
      </c>
      <c r="D389" s="110">
        <v>2</v>
      </c>
      <c r="E389" s="110">
        <v>28</v>
      </c>
      <c r="F389" s="110">
        <v>9</v>
      </c>
    </row>
    <row r="390" spans="1:6">
      <c r="A390" s="111" t="s">
        <v>994</v>
      </c>
      <c r="B390" s="110">
        <v>4</v>
      </c>
      <c r="C390" s="110">
        <v>4</v>
      </c>
      <c r="D390" s="110">
        <v>0</v>
      </c>
      <c r="E390" s="110">
        <v>4</v>
      </c>
      <c r="F390" s="110">
        <v>0</v>
      </c>
    </row>
    <row r="391" spans="1:6">
      <c r="A391" s="111" t="s">
        <v>995</v>
      </c>
      <c r="B391" s="110">
        <v>6</v>
      </c>
      <c r="C391" s="110">
        <v>6</v>
      </c>
      <c r="D391" s="110">
        <v>0</v>
      </c>
      <c r="E391" s="110">
        <v>6</v>
      </c>
      <c r="F391" s="110">
        <v>0</v>
      </c>
    </row>
    <row r="392" spans="1:6">
      <c r="A392" s="111" t="s">
        <v>996</v>
      </c>
      <c r="B392" s="110">
        <v>2</v>
      </c>
      <c r="C392" s="110">
        <v>2</v>
      </c>
      <c r="D392" s="110">
        <v>0</v>
      </c>
      <c r="E392" s="110">
        <v>3</v>
      </c>
      <c r="F392" s="110">
        <v>1</v>
      </c>
    </row>
    <row r="393" spans="1:6">
      <c r="A393" s="111" t="s">
        <v>997</v>
      </c>
      <c r="B393" s="110">
        <v>1</v>
      </c>
      <c r="C393" s="110">
        <v>1</v>
      </c>
      <c r="D393" s="110">
        <v>0</v>
      </c>
      <c r="E393" s="110">
        <v>1</v>
      </c>
      <c r="F393" s="110">
        <v>0</v>
      </c>
    </row>
    <row r="394" spans="1:6">
      <c r="A394" s="111" t="s">
        <v>998</v>
      </c>
      <c r="B394" s="110">
        <v>8</v>
      </c>
      <c r="C394" s="110">
        <v>6</v>
      </c>
      <c r="D394" s="110">
        <v>2</v>
      </c>
      <c r="E394" s="110">
        <v>13</v>
      </c>
      <c r="F394" s="110">
        <v>7</v>
      </c>
    </row>
    <row r="395" spans="1:6">
      <c r="A395" s="111" t="s">
        <v>999</v>
      </c>
      <c r="B395" s="110">
        <v>29</v>
      </c>
      <c r="C395" s="110">
        <v>29</v>
      </c>
      <c r="D395" s="110">
        <v>0</v>
      </c>
      <c r="E395" s="110">
        <v>31</v>
      </c>
      <c r="F395" s="110">
        <v>2</v>
      </c>
    </row>
    <row r="396" spans="1:6">
      <c r="A396" s="111" t="s">
        <v>1000</v>
      </c>
      <c r="B396" s="110">
        <v>2</v>
      </c>
      <c r="C396" s="110">
        <v>2</v>
      </c>
      <c r="D396" s="110">
        <v>0</v>
      </c>
      <c r="E396" s="110">
        <v>2</v>
      </c>
      <c r="F396" s="110">
        <v>0</v>
      </c>
    </row>
    <row r="397" spans="1:6">
      <c r="A397" s="111" t="s">
        <v>1001</v>
      </c>
      <c r="B397" s="110">
        <v>3</v>
      </c>
      <c r="C397" s="110">
        <v>3</v>
      </c>
      <c r="D397" s="110">
        <v>0</v>
      </c>
      <c r="E397" s="110">
        <v>3</v>
      </c>
      <c r="F397" s="110">
        <v>0</v>
      </c>
    </row>
    <row r="398" spans="1:6">
      <c r="A398" s="111" t="s">
        <v>1002</v>
      </c>
      <c r="B398" s="110">
        <v>3</v>
      </c>
      <c r="C398" s="110">
        <v>3</v>
      </c>
      <c r="D398" s="110">
        <v>0</v>
      </c>
      <c r="E398" s="110">
        <v>4</v>
      </c>
      <c r="F398" s="110">
        <v>1</v>
      </c>
    </row>
    <row r="399" spans="1:6">
      <c r="A399" s="111" t="s">
        <v>1003</v>
      </c>
      <c r="B399" s="110">
        <v>1</v>
      </c>
      <c r="C399" s="110">
        <v>1</v>
      </c>
      <c r="D399" s="110">
        <v>0</v>
      </c>
      <c r="E399" s="110">
        <v>1</v>
      </c>
      <c r="F399" s="110">
        <v>0</v>
      </c>
    </row>
    <row r="400" spans="1:6">
      <c r="A400" s="111" t="s">
        <v>1004</v>
      </c>
      <c r="B400" s="110">
        <v>1</v>
      </c>
      <c r="C400" s="110">
        <v>1</v>
      </c>
      <c r="D400" s="110">
        <v>0</v>
      </c>
      <c r="E400" s="110">
        <v>2</v>
      </c>
      <c r="F400" s="110">
        <v>1</v>
      </c>
    </row>
    <row r="401" spans="1:6">
      <c r="A401" s="111" t="s">
        <v>1005</v>
      </c>
      <c r="B401" s="110">
        <v>19</v>
      </c>
      <c r="C401" s="110">
        <v>19</v>
      </c>
      <c r="D401" s="110">
        <v>0</v>
      </c>
      <c r="E401" s="110">
        <v>19</v>
      </c>
      <c r="F401" s="110">
        <v>0</v>
      </c>
    </row>
    <row r="402" spans="1:6">
      <c r="A402" s="111" t="s">
        <v>1006</v>
      </c>
      <c r="B402" s="110">
        <v>15</v>
      </c>
      <c r="C402" s="110">
        <v>13</v>
      </c>
      <c r="D402" s="110">
        <v>2</v>
      </c>
      <c r="E402" s="110">
        <v>137</v>
      </c>
      <c r="F402" s="110">
        <v>124</v>
      </c>
    </row>
    <row r="403" spans="1:6">
      <c r="A403" s="111" t="s">
        <v>1007</v>
      </c>
      <c r="B403" s="110">
        <v>7</v>
      </c>
      <c r="C403" s="110">
        <v>5</v>
      </c>
      <c r="D403" s="110">
        <v>2</v>
      </c>
      <c r="E403" s="110">
        <v>128</v>
      </c>
      <c r="F403" s="110">
        <v>123</v>
      </c>
    </row>
    <row r="404" spans="1:6">
      <c r="A404" s="111" t="s">
        <v>1008</v>
      </c>
      <c r="B404" s="110">
        <v>8</v>
      </c>
      <c r="C404" s="110">
        <v>8</v>
      </c>
      <c r="D404" s="110">
        <v>0</v>
      </c>
      <c r="E404" s="110">
        <v>9</v>
      </c>
      <c r="F404" s="110">
        <v>1</v>
      </c>
    </row>
    <row r="405" ht="21" spans="1:6">
      <c r="A405" s="111" t="s">
        <v>1009</v>
      </c>
      <c r="B405" s="110">
        <v>55</v>
      </c>
      <c r="C405" s="110">
        <v>49</v>
      </c>
      <c r="D405" s="110">
        <v>6</v>
      </c>
      <c r="E405" s="110">
        <v>123</v>
      </c>
      <c r="F405" s="110">
        <v>74</v>
      </c>
    </row>
    <row r="406" spans="1:6">
      <c r="A406" s="111" t="s">
        <v>1010</v>
      </c>
      <c r="B406" s="110">
        <v>16</v>
      </c>
      <c r="C406" s="110">
        <v>14</v>
      </c>
      <c r="D406" s="110">
        <v>2</v>
      </c>
      <c r="E406" s="110">
        <v>25</v>
      </c>
      <c r="F406" s="110">
        <v>11</v>
      </c>
    </row>
    <row r="407" spans="1:6">
      <c r="A407" s="111" t="s">
        <v>1011</v>
      </c>
      <c r="B407" s="110">
        <v>6</v>
      </c>
      <c r="C407" s="110">
        <v>6</v>
      </c>
      <c r="D407" s="110">
        <v>0</v>
      </c>
      <c r="E407" s="110">
        <v>8</v>
      </c>
      <c r="F407" s="110">
        <v>2</v>
      </c>
    </row>
    <row r="408" spans="1:6">
      <c r="A408" s="111" t="s">
        <v>1012</v>
      </c>
      <c r="B408" s="110">
        <v>8</v>
      </c>
      <c r="C408" s="110">
        <v>4</v>
      </c>
      <c r="D408" s="110">
        <v>4</v>
      </c>
      <c r="E408" s="110">
        <v>14</v>
      </c>
      <c r="F408" s="110">
        <v>10</v>
      </c>
    </row>
    <row r="409" spans="1:6">
      <c r="A409" s="111" t="s">
        <v>1013</v>
      </c>
      <c r="B409" s="110">
        <v>25</v>
      </c>
      <c r="C409" s="110">
        <v>25</v>
      </c>
      <c r="D409" s="110">
        <v>0</v>
      </c>
      <c r="E409" s="110">
        <v>76</v>
      </c>
      <c r="F409" s="110">
        <v>51</v>
      </c>
    </row>
    <row r="410" spans="1:6">
      <c r="A410" s="111" t="s">
        <v>1014</v>
      </c>
      <c r="B410" s="110">
        <v>41</v>
      </c>
      <c r="C410" s="110">
        <v>40</v>
      </c>
      <c r="D410" s="110">
        <v>1</v>
      </c>
      <c r="E410" s="110">
        <v>52</v>
      </c>
      <c r="F410" s="110">
        <v>12</v>
      </c>
    </row>
    <row r="411" spans="1:6">
      <c r="A411" s="111" t="s">
        <v>1015</v>
      </c>
      <c r="B411" s="110">
        <v>1</v>
      </c>
      <c r="C411" s="110">
        <v>1</v>
      </c>
      <c r="D411" s="110">
        <v>0</v>
      </c>
      <c r="E411" s="110">
        <v>4</v>
      </c>
      <c r="F411" s="110">
        <v>3</v>
      </c>
    </row>
    <row r="412" spans="1:6">
      <c r="A412" s="111" t="s">
        <v>1016</v>
      </c>
      <c r="B412" s="110">
        <v>15</v>
      </c>
      <c r="C412" s="110">
        <v>14</v>
      </c>
      <c r="D412" s="110">
        <v>1</v>
      </c>
      <c r="E412" s="110">
        <v>17</v>
      </c>
      <c r="F412" s="110">
        <v>3</v>
      </c>
    </row>
    <row r="413" spans="1:6">
      <c r="A413" s="111" t="s">
        <v>1017</v>
      </c>
      <c r="B413" s="110">
        <v>15</v>
      </c>
      <c r="C413" s="110">
        <v>15</v>
      </c>
      <c r="D413" s="110">
        <v>0</v>
      </c>
      <c r="E413" s="110">
        <v>17</v>
      </c>
      <c r="F413" s="110">
        <v>2</v>
      </c>
    </row>
    <row r="414" spans="1:6">
      <c r="A414" s="111" t="s">
        <v>1018</v>
      </c>
      <c r="B414" s="110">
        <v>3</v>
      </c>
      <c r="C414" s="110">
        <v>3</v>
      </c>
      <c r="D414" s="110">
        <v>0</v>
      </c>
      <c r="E414" s="110">
        <v>7</v>
      </c>
      <c r="F414" s="110">
        <v>4</v>
      </c>
    </row>
    <row r="415" spans="1:6">
      <c r="A415" s="111" t="s">
        <v>1019</v>
      </c>
      <c r="B415" s="110">
        <v>7</v>
      </c>
      <c r="C415" s="110">
        <v>7</v>
      </c>
      <c r="D415" s="110">
        <v>0</v>
      </c>
      <c r="E415" s="110">
        <v>7</v>
      </c>
      <c r="F415" s="110">
        <v>0</v>
      </c>
    </row>
    <row r="416" ht="21" spans="1:6">
      <c r="A416" s="111" t="s">
        <v>1020</v>
      </c>
      <c r="B416" s="110">
        <v>66</v>
      </c>
      <c r="C416" s="110">
        <v>64</v>
      </c>
      <c r="D416" s="110">
        <v>2</v>
      </c>
      <c r="E416" s="110">
        <v>73</v>
      </c>
      <c r="F416" s="110">
        <v>9</v>
      </c>
    </row>
    <row r="417" spans="1:6">
      <c r="A417" s="111" t="s">
        <v>1021</v>
      </c>
      <c r="B417" s="110">
        <v>10</v>
      </c>
      <c r="C417" s="110">
        <v>10</v>
      </c>
      <c r="D417" s="110">
        <v>0</v>
      </c>
      <c r="E417" s="110">
        <v>12</v>
      </c>
      <c r="F417" s="110">
        <v>2</v>
      </c>
    </row>
    <row r="418" spans="1:6">
      <c r="A418" s="111" t="s">
        <v>1022</v>
      </c>
      <c r="B418" s="110">
        <v>1</v>
      </c>
      <c r="C418" s="110">
        <v>1</v>
      </c>
      <c r="D418" s="110">
        <v>0</v>
      </c>
      <c r="E418" s="110">
        <v>1</v>
      </c>
      <c r="F418" s="110">
        <v>0</v>
      </c>
    </row>
    <row r="419" spans="1:6">
      <c r="A419" s="111" t="s">
        <v>1023</v>
      </c>
      <c r="B419" s="110">
        <v>3</v>
      </c>
      <c r="C419" s="110">
        <v>2</v>
      </c>
      <c r="D419" s="110">
        <v>1</v>
      </c>
      <c r="E419" s="110">
        <v>5</v>
      </c>
      <c r="F419" s="110">
        <v>3</v>
      </c>
    </row>
    <row r="420" spans="1:6">
      <c r="A420" s="111" t="s">
        <v>1024</v>
      </c>
      <c r="B420" s="110">
        <v>7</v>
      </c>
      <c r="C420" s="110">
        <v>7</v>
      </c>
      <c r="D420" s="110">
        <v>0</v>
      </c>
      <c r="E420" s="110">
        <v>7</v>
      </c>
      <c r="F420" s="110">
        <v>0</v>
      </c>
    </row>
    <row r="421" spans="1:6">
      <c r="A421" s="111" t="s">
        <v>1025</v>
      </c>
      <c r="B421" s="110">
        <v>4</v>
      </c>
      <c r="C421" s="110">
        <v>4</v>
      </c>
      <c r="D421" s="110">
        <v>0</v>
      </c>
      <c r="E421" s="110">
        <v>4</v>
      </c>
      <c r="F421" s="110">
        <v>0</v>
      </c>
    </row>
    <row r="422" spans="1:6">
      <c r="A422" s="111" t="s">
        <v>1026</v>
      </c>
      <c r="B422" s="110">
        <v>16</v>
      </c>
      <c r="C422" s="110">
        <v>16</v>
      </c>
      <c r="D422" s="110">
        <v>0</v>
      </c>
      <c r="E422" s="110">
        <v>16</v>
      </c>
      <c r="F422" s="110">
        <v>0</v>
      </c>
    </row>
    <row r="423" spans="1:6">
      <c r="A423" s="111" t="s">
        <v>1027</v>
      </c>
      <c r="B423" s="110">
        <v>25</v>
      </c>
      <c r="C423" s="110">
        <v>24</v>
      </c>
      <c r="D423" s="110">
        <v>1</v>
      </c>
      <c r="E423" s="110">
        <v>28</v>
      </c>
      <c r="F423" s="110">
        <v>4</v>
      </c>
    </row>
    <row r="424" spans="1:6">
      <c r="A424" s="111" t="s">
        <v>1028</v>
      </c>
      <c r="B424" s="110">
        <v>25</v>
      </c>
      <c r="C424" s="110">
        <v>24</v>
      </c>
      <c r="D424" s="110">
        <v>1</v>
      </c>
      <c r="E424" s="110">
        <v>31</v>
      </c>
      <c r="F424" s="110">
        <v>7</v>
      </c>
    </row>
    <row r="425" spans="1:6">
      <c r="A425" s="111" t="s">
        <v>1029</v>
      </c>
      <c r="B425" s="110">
        <v>4</v>
      </c>
      <c r="C425" s="110">
        <v>3</v>
      </c>
      <c r="D425" s="110">
        <v>1</v>
      </c>
      <c r="E425" s="110">
        <v>6</v>
      </c>
      <c r="F425" s="110">
        <v>3</v>
      </c>
    </row>
    <row r="426" spans="1:6">
      <c r="A426" s="111" t="s">
        <v>1030</v>
      </c>
      <c r="B426" s="110">
        <v>21</v>
      </c>
      <c r="C426" s="110">
        <v>21</v>
      </c>
      <c r="D426" s="110">
        <v>0</v>
      </c>
      <c r="E426" s="110">
        <v>24</v>
      </c>
      <c r="F426" s="110">
        <v>3</v>
      </c>
    </row>
    <row r="427" spans="1:6">
      <c r="A427" s="111" t="s">
        <v>1031</v>
      </c>
      <c r="B427" s="110">
        <v>52</v>
      </c>
      <c r="C427" s="110">
        <v>47</v>
      </c>
      <c r="D427" s="110">
        <v>5</v>
      </c>
      <c r="E427" s="110">
        <v>121</v>
      </c>
      <c r="F427" s="110">
        <v>74</v>
      </c>
    </row>
    <row r="428" spans="1:6">
      <c r="A428" s="111" t="s">
        <v>1032</v>
      </c>
      <c r="B428" s="110">
        <v>19</v>
      </c>
      <c r="C428" s="110">
        <v>18</v>
      </c>
      <c r="D428" s="110">
        <v>1</v>
      </c>
      <c r="E428" s="110">
        <v>41</v>
      </c>
      <c r="F428" s="110">
        <v>23</v>
      </c>
    </row>
    <row r="429" spans="1:6">
      <c r="A429" s="111" t="s">
        <v>1033</v>
      </c>
      <c r="B429" s="110">
        <v>7</v>
      </c>
      <c r="C429" s="110">
        <v>7</v>
      </c>
      <c r="D429" s="110">
        <v>0</v>
      </c>
      <c r="E429" s="110">
        <v>7</v>
      </c>
      <c r="F429" s="110">
        <v>0</v>
      </c>
    </row>
    <row r="430" spans="1:6">
      <c r="A430" s="111" t="s">
        <v>1034</v>
      </c>
      <c r="B430" s="110">
        <v>6</v>
      </c>
      <c r="C430" s="110">
        <v>6</v>
      </c>
      <c r="D430" s="110">
        <v>0</v>
      </c>
      <c r="E430" s="110">
        <v>6</v>
      </c>
      <c r="F430" s="110">
        <v>0</v>
      </c>
    </row>
    <row r="431" spans="1:6">
      <c r="A431" s="111" t="s">
        <v>1035</v>
      </c>
      <c r="B431" s="110">
        <v>1</v>
      </c>
      <c r="C431" s="110">
        <v>1</v>
      </c>
      <c r="D431" s="110">
        <v>0</v>
      </c>
      <c r="E431" s="110">
        <v>1</v>
      </c>
      <c r="F431" s="110">
        <v>0</v>
      </c>
    </row>
    <row r="432" spans="1:6">
      <c r="A432" s="111" t="s">
        <v>1036</v>
      </c>
      <c r="B432" s="110">
        <v>1</v>
      </c>
      <c r="C432" s="110">
        <v>1</v>
      </c>
      <c r="D432" s="110">
        <v>0</v>
      </c>
      <c r="E432" s="110">
        <v>5</v>
      </c>
      <c r="F432" s="110">
        <v>4</v>
      </c>
    </row>
    <row r="433" spans="1:6">
      <c r="A433" s="111" t="s">
        <v>1037</v>
      </c>
      <c r="B433" s="110">
        <v>1</v>
      </c>
      <c r="C433" s="110">
        <v>1</v>
      </c>
      <c r="D433" s="110">
        <v>0</v>
      </c>
      <c r="E433" s="110">
        <v>5</v>
      </c>
      <c r="F433" s="110">
        <v>4</v>
      </c>
    </row>
    <row r="434" spans="1:6">
      <c r="A434" s="111" t="s">
        <v>1038</v>
      </c>
      <c r="B434" s="110">
        <v>6</v>
      </c>
      <c r="C434" s="110">
        <v>6</v>
      </c>
      <c r="D434" s="110">
        <v>0</v>
      </c>
      <c r="E434" s="110">
        <v>6</v>
      </c>
      <c r="F434" s="110">
        <v>0</v>
      </c>
    </row>
    <row r="435" spans="1:6">
      <c r="A435" s="111" t="s">
        <v>1039</v>
      </c>
      <c r="B435" s="110">
        <v>6</v>
      </c>
      <c r="C435" s="110">
        <v>6</v>
      </c>
      <c r="D435" s="110">
        <v>0</v>
      </c>
      <c r="E435" s="110">
        <v>6</v>
      </c>
      <c r="F435" s="110">
        <v>0</v>
      </c>
    </row>
    <row r="436" spans="1:6">
      <c r="A436" s="111" t="s">
        <v>1040</v>
      </c>
      <c r="B436" s="110">
        <v>5</v>
      </c>
      <c r="C436" s="110">
        <v>4</v>
      </c>
      <c r="D436" s="110">
        <v>1</v>
      </c>
      <c r="E436" s="110">
        <v>23</v>
      </c>
      <c r="F436" s="110">
        <v>19</v>
      </c>
    </row>
    <row r="437" spans="1:6">
      <c r="A437" s="111" t="s">
        <v>1041</v>
      </c>
      <c r="B437" s="110">
        <v>5</v>
      </c>
      <c r="C437" s="110">
        <v>4</v>
      </c>
      <c r="D437" s="110">
        <v>1</v>
      </c>
      <c r="E437" s="110">
        <v>21</v>
      </c>
      <c r="F437" s="110">
        <v>17</v>
      </c>
    </row>
    <row r="438" spans="1:6">
      <c r="A438" s="111" t="s">
        <v>1042</v>
      </c>
      <c r="B438" s="110">
        <v>6</v>
      </c>
      <c r="C438" s="110">
        <v>6</v>
      </c>
      <c r="D438" s="110">
        <v>0</v>
      </c>
      <c r="E438" s="110">
        <v>6</v>
      </c>
      <c r="F438" s="110">
        <v>0</v>
      </c>
    </row>
    <row r="439" spans="1:6">
      <c r="A439" s="111" t="s">
        <v>1043</v>
      </c>
      <c r="B439" s="110">
        <v>4</v>
      </c>
      <c r="C439" s="110">
        <v>4</v>
      </c>
      <c r="D439" s="110">
        <v>0</v>
      </c>
      <c r="E439" s="110">
        <v>4</v>
      </c>
      <c r="F439" s="110">
        <v>0</v>
      </c>
    </row>
    <row r="440" spans="1:6">
      <c r="A440" s="111" t="s">
        <v>1044</v>
      </c>
      <c r="B440" s="110">
        <v>1</v>
      </c>
      <c r="C440" s="110">
        <v>1</v>
      </c>
      <c r="D440" s="110">
        <v>0</v>
      </c>
      <c r="E440" s="110">
        <v>1</v>
      </c>
      <c r="F440" s="110">
        <v>0</v>
      </c>
    </row>
    <row r="441" spans="1:6">
      <c r="A441" s="111" t="s">
        <v>1045</v>
      </c>
      <c r="B441" s="110">
        <v>3</v>
      </c>
      <c r="C441" s="110">
        <v>3</v>
      </c>
      <c r="D441" s="110">
        <v>0</v>
      </c>
      <c r="E441" s="110">
        <v>3</v>
      </c>
      <c r="F441" s="110">
        <v>0</v>
      </c>
    </row>
    <row r="442" spans="1:6">
      <c r="A442" s="111" t="s">
        <v>1046</v>
      </c>
      <c r="B442" s="110">
        <v>1</v>
      </c>
      <c r="C442" s="110">
        <v>1</v>
      </c>
      <c r="D442" s="110">
        <v>0</v>
      </c>
      <c r="E442" s="110">
        <v>1</v>
      </c>
      <c r="F442" s="110">
        <v>0</v>
      </c>
    </row>
    <row r="443" spans="1:6">
      <c r="A443" s="111" t="s">
        <v>1047</v>
      </c>
      <c r="B443" s="110">
        <v>1</v>
      </c>
      <c r="C443" s="110">
        <v>1</v>
      </c>
      <c r="D443" s="110">
        <v>0</v>
      </c>
      <c r="E443" s="110">
        <v>1</v>
      </c>
      <c r="F443" s="110">
        <v>0</v>
      </c>
    </row>
    <row r="444" spans="1:6">
      <c r="A444" s="111" t="s">
        <v>1048</v>
      </c>
      <c r="B444" s="110">
        <v>1</v>
      </c>
      <c r="C444" s="110">
        <v>1</v>
      </c>
      <c r="D444" s="110">
        <v>0</v>
      </c>
      <c r="E444" s="110">
        <v>1</v>
      </c>
      <c r="F444" s="110">
        <v>0</v>
      </c>
    </row>
    <row r="445" spans="1:6">
      <c r="A445" s="111" t="s">
        <v>1049</v>
      </c>
      <c r="B445" s="110">
        <v>1</v>
      </c>
      <c r="C445" s="110">
        <v>1</v>
      </c>
      <c r="D445" s="110">
        <v>0</v>
      </c>
      <c r="E445" s="110">
        <v>1</v>
      </c>
      <c r="F445" s="110">
        <v>0</v>
      </c>
    </row>
    <row r="446" spans="1:6">
      <c r="A446" s="111" t="s">
        <v>1050</v>
      </c>
      <c r="B446" s="110">
        <v>6</v>
      </c>
      <c r="C446" s="110">
        <v>6</v>
      </c>
      <c r="D446" s="110">
        <v>0</v>
      </c>
      <c r="E446" s="110">
        <v>6</v>
      </c>
      <c r="F446" s="110">
        <v>0</v>
      </c>
    </row>
    <row r="447" spans="1:6">
      <c r="A447" s="111" t="s">
        <v>1051</v>
      </c>
      <c r="B447" s="110">
        <v>3</v>
      </c>
      <c r="C447" s="110">
        <v>3</v>
      </c>
      <c r="D447" s="110">
        <v>0</v>
      </c>
      <c r="E447" s="110">
        <v>3</v>
      </c>
      <c r="F447" s="110">
        <v>0</v>
      </c>
    </row>
    <row r="448" spans="1:6">
      <c r="A448" s="111" t="s">
        <v>1052</v>
      </c>
      <c r="B448" s="110">
        <v>3</v>
      </c>
      <c r="C448" s="110">
        <v>3</v>
      </c>
      <c r="D448" s="110">
        <v>0</v>
      </c>
      <c r="E448" s="110">
        <v>3</v>
      </c>
      <c r="F448" s="110">
        <v>0</v>
      </c>
    </row>
    <row r="449" spans="1:6">
      <c r="A449" s="111" t="s">
        <v>1053</v>
      </c>
      <c r="B449" s="110">
        <v>3</v>
      </c>
      <c r="C449" s="110">
        <v>3</v>
      </c>
      <c r="D449" s="110">
        <v>0</v>
      </c>
      <c r="E449" s="110">
        <v>3</v>
      </c>
      <c r="F449" s="110">
        <v>0</v>
      </c>
    </row>
    <row r="450" spans="1:6">
      <c r="A450" s="111" t="s">
        <v>1054</v>
      </c>
      <c r="B450" s="110">
        <v>2</v>
      </c>
      <c r="C450" s="110">
        <v>2</v>
      </c>
      <c r="D450" s="110">
        <v>0</v>
      </c>
      <c r="E450" s="110">
        <v>2</v>
      </c>
      <c r="F450" s="110">
        <v>0</v>
      </c>
    </row>
    <row r="451" spans="1:6">
      <c r="A451" s="111" t="s">
        <v>1055</v>
      </c>
      <c r="B451" s="110">
        <v>1</v>
      </c>
      <c r="C451" s="110">
        <v>1</v>
      </c>
      <c r="D451" s="110">
        <v>0</v>
      </c>
      <c r="E451" s="110">
        <v>1</v>
      </c>
      <c r="F451" s="110">
        <v>0</v>
      </c>
    </row>
    <row r="452" spans="1:6">
      <c r="A452" s="111" t="s">
        <v>1056</v>
      </c>
      <c r="B452" s="110">
        <v>7</v>
      </c>
      <c r="C452" s="110">
        <v>7</v>
      </c>
      <c r="D452" s="110">
        <v>0</v>
      </c>
      <c r="E452" s="110">
        <v>8</v>
      </c>
      <c r="F452" s="110">
        <v>1</v>
      </c>
    </row>
    <row r="453" spans="1:6">
      <c r="A453" s="111" t="s">
        <v>1057</v>
      </c>
      <c r="B453" s="110">
        <v>1</v>
      </c>
      <c r="C453" s="110">
        <v>1</v>
      </c>
      <c r="D453" s="110">
        <v>0</v>
      </c>
      <c r="E453" s="110">
        <v>1</v>
      </c>
      <c r="F453" s="110">
        <v>0</v>
      </c>
    </row>
    <row r="454" spans="1:6">
      <c r="A454" s="111" t="s">
        <v>1058</v>
      </c>
      <c r="B454" s="110">
        <v>1</v>
      </c>
      <c r="C454" s="110">
        <v>1</v>
      </c>
      <c r="D454" s="110">
        <v>0</v>
      </c>
      <c r="E454" s="110">
        <v>1</v>
      </c>
      <c r="F454" s="110">
        <v>0</v>
      </c>
    </row>
    <row r="455" spans="1:6">
      <c r="A455" s="111" t="s">
        <v>1059</v>
      </c>
      <c r="B455" s="110">
        <v>6</v>
      </c>
      <c r="C455" s="110">
        <v>6</v>
      </c>
      <c r="D455" s="110">
        <v>0</v>
      </c>
      <c r="E455" s="110">
        <v>7</v>
      </c>
      <c r="F455" s="110">
        <v>1</v>
      </c>
    </row>
    <row r="456" spans="1:6">
      <c r="A456" s="111" t="s">
        <v>1060</v>
      </c>
      <c r="B456" s="110">
        <v>2</v>
      </c>
      <c r="C456" s="110">
        <v>2</v>
      </c>
      <c r="D456" s="110">
        <v>0</v>
      </c>
      <c r="E456" s="110">
        <v>2</v>
      </c>
      <c r="F456" s="110">
        <v>0</v>
      </c>
    </row>
    <row r="457" spans="1:6">
      <c r="A457" s="111" t="s">
        <v>1061</v>
      </c>
      <c r="B457" s="110">
        <v>1</v>
      </c>
      <c r="C457" s="110">
        <v>1</v>
      </c>
      <c r="D457" s="110">
        <v>0</v>
      </c>
      <c r="E457" s="110">
        <v>1</v>
      </c>
      <c r="F457" s="110">
        <v>0</v>
      </c>
    </row>
    <row r="458" spans="1:6">
      <c r="A458" s="111" t="s">
        <v>1062</v>
      </c>
      <c r="B458" s="110">
        <v>3</v>
      </c>
      <c r="C458" s="110">
        <v>3</v>
      </c>
      <c r="D458" s="110">
        <v>0</v>
      </c>
      <c r="E458" s="110">
        <v>4</v>
      </c>
      <c r="F458" s="110">
        <v>1</v>
      </c>
    </row>
    <row r="459" spans="1:6">
      <c r="A459" s="111" t="s">
        <v>1063</v>
      </c>
      <c r="B459" s="110">
        <v>4</v>
      </c>
      <c r="C459" s="110">
        <v>4</v>
      </c>
      <c r="D459" s="110">
        <v>0</v>
      </c>
      <c r="E459" s="110">
        <v>8</v>
      </c>
      <c r="F459" s="110">
        <v>4</v>
      </c>
    </row>
    <row r="460" spans="1:6">
      <c r="A460" s="111" t="s">
        <v>1064</v>
      </c>
      <c r="B460" s="110">
        <v>2</v>
      </c>
      <c r="C460" s="110">
        <v>2</v>
      </c>
      <c r="D460" s="110">
        <v>0</v>
      </c>
      <c r="E460" s="110">
        <v>4</v>
      </c>
      <c r="F460" s="110">
        <v>2</v>
      </c>
    </row>
    <row r="461" spans="1:6">
      <c r="A461" s="111" t="s">
        <v>1065</v>
      </c>
      <c r="B461" s="110">
        <v>2</v>
      </c>
      <c r="C461" s="110">
        <v>2</v>
      </c>
      <c r="D461" s="110">
        <v>0</v>
      </c>
      <c r="E461" s="110">
        <v>3</v>
      </c>
      <c r="F461" s="110">
        <v>1</v>
      </c>
    </row>
    <row r="462" spans="1:6">
      <c r="A462" s="111" t="s">
        <v>1066</v>
      </c>
      <c r="B462" s="110">
        <v>2</v>
      </c>
      <c r="C462" s="110">
        <v>2</v>
      </c>
      <c r="D462" s="110">
        <v>0</v>
      </c>
      <c r="E462" s="110">
        <v>4</v>
      </c>
      <c r="F462" s="110">
        <v>2</v>
      </c>
    </row>
    <row r="463" spans="1:6">
      <c r="A463" s="111" t="s">
        <v>1067</v>
      </c>
      <c r="B463" s="110">
        <v>2</v>
      </c>
      <c r="C463" s="110">
        <v>2</v>
      </c>
      <c r="D463" s="110">
        <v>0</v>
      </c>
      <c r="E463" s="110">
        <v>4</v>
      </c>
      <c r="F463" s="110">
        <v>2</v>
      </c>
    </row>
    <row r="464" spans="1:6">
      <c r="A464" s="111" t="s">
        <v>1068</v>
      </c>
      <c r="B464" s="110">
        <v>10</v>
      </c>
      <c r="C464" s="110">
        <v>6</v>
      </c>
      <c r="D464" s="110">
        <v>4</v>
      </c>
      <c r="E464" s="110">
        <v>51</v>
      </c>
      <c r="F464" s="110">
        <v>45</v>
      </c>
    </row>
    <row r="465" spans="1:6">
      <c r="A465" s="111" t="s">
        <v>1069</v>
      </c>
      <c r="B465" s="110">
        <v>1</v>
      </c>
      <c r="C465" s="110">
        <v>0</v>
      </c>
      <c r="D465" s="110">
        <v>1</v>
      </c>
      <c r="E465" s="110">
        <v>10</v>
      </c>
      <c r="F465" s="110">
        <v>10</v>
      </c>
    </row>
    <row r="466" spans="1:6">
      <c r="A466" s="111" t="s">
        <v>1070</v>
      </c>
      <c r="B466" s="110">
        <v>1</v>
      </c>
      <c r="C466" s="110">
        <v>0</v>
      </c>
      <c r="D466" s="110">
        <v>1</v>
      </c>
      <c r="E466" s="110">
        <v>10</v>
      </c>
      <c r="F466" s="110">
        <v>10</v>
      </c>
    </row>
    <row r="467" spans="1:6">
      <c r="A467" s="111" t="s">
        <v>1071</v>
      </c>
      <c r="B467" s="110">
        <v>9</v>
      </c>
      <c r="C467" s="110">
        <v>6</v>
      </c>
      <c r="D467" s="110">
        <v>3</v>
      </c>
      <c r="E467" s="110">
        <v>41</v>
      </c>
      <c r="F467" s="110">
        <v>35</v>
      </c>
    </row>
    <row r="468" spans="1:6">
      <c r="A468" s="111" t="s">
        <v>1072</v>
      </c>
      <c r="B468" s="110">
        <v>9</v>
      </c>
      <c r="C468" s="110">
        <v>6</v>
      </c>
      <c r="D468" s="110">
        <v>3</v>
      </c>
      <c r="E468" s="110">
        <v>41</v>
      </c>
      <c r="F468" s="110">
        <v>35</v>
      </c>
    </row>
    <row r="469" spans="1:6">
      <c r="A469" s="111" t="s">
        <v>1073</v>
      </c>
      <c r="B469" s="110">
        <v>124</v>
      </c>
      <c r="C469" s="110">
        <v>117</v>
      </c>
      <c r="D469" s="110">
        <v>7</v>
      </c>
      <c r="E469" s="110">
        <v>158</v>
      </c>
      <c r="F469" s="110">
        <v>41</v>
      </c>
    </row>
    <row r="470" spans="1:6">
      <c r="A470" s="111" t="s">
        <v>1074</v>
      </c>
      <c r="B470" s="110">
        <v>66</v>
      </c>
      <c r="C470" s="110">
        <v>63</v>
      </c>
      <c r="D470" s="110">
        <v>3</v>
      </c>
      <c r="E470" s="110">
        <v>80</v>
      </c>
      <c r="F470" s="110">
        <v>17</v>
      </c>
    </row>
    <row r="471" spans="1:6">
      <c r="A471" s="111" t="s">
        <v>1075</v>
      </c>
      <c r="B471" s="110">
        <v>49</v>
      </c>
      <c r="C471" s="110">
        <v>47</v>
      </c>
      <c r="D471" s="110">
        <v>2</v>
      </c>
      <c r="E471" s="110">
        <v>57</v>
      </c>
      <c r="F471" s="110">
        <v>10</v>
      </c>
    </row>
    <row r="472" spans="1:6">
      <c r="A472" s="111" t="s">
        <v>1076</v>
      </c>
      <c r="B472" s="110">
        <v>49</v>
      </c>
      <c r="C472" s="110">
        <v>47</v>
      </c>
      <c r="D472" s="110">
        <v>2</v>
      </c>
      <c r="E472" s="110">
        <v>57</v>
      </c>
      <c r="F472" s="110">
        <v>10</v>
      </c>
    </row>
    <row r="473" spans="1:6">
      <c r="A473" s="111" t="s">
        <v>1077</v>
      </c>
      <c r="B473" s="110">
        <v>10</v>
      </c>
      <c r="C473" s="110">
        <v>9</v>
      </c>
      <c r="D473" s="110">
        <v>1</v>
      </c>
      <c r="E473" s="110">
        <v>16</v>
      </c>
      <c r="F473" s="110">
        <v>7</v>
      </c>
    </row>
    <row r="474" spans="1:6">
      <c r="A474" s="111" t="s">
        <v>1078</v>
      </c>
      <c r="B474" s="110">
        <v>10</v>
      </c>
      <c r="C474" s="110">
        <v>9</v>
      </c>
      <c r="D474" s="110">
        <v>1</v>
      </c>
      <c r="E474" s="110">
        <v>16</v>
      </c>
      <c r="F474" s="110">
        <v>7</v>
      </c>
    </row>
    <row r="475" spans="1:6">
      <c r="A475" s="111" t="s">
        <v>1079</v>
      </c>
      <c r="B475" s="110">
        <v>7</v>
      </c>
      <c r="C475" s="110">
        <v>7</v>
      </c>
      <c r="D475" s="110">
        <v>0</v>
      </c>
      <c r="E475" s="110">
        <v>7</v>
      </c>
      <c r="F475" s="110">
        <v>0</v>
      </c>
    </row>
    <row r="476" spans="1:6">
      <c r="A476" s="111" t="s">
        <v>1080</v>
      </c>
      <c r="B476" s="110">
        <v>7</v>
      </c>
      <c r="C476" s="110">
        <v>7</v>
      </c>
      <c r="D476" s="110">
        <v>0</v>
      </c>
      <c r="E476" s="110">
        <v>7</v>
      </c>
      <c r="F476" s="110">
        <v>0</v>
      </c>
    </row>
    <row r="477" spans="1:6">
      <c r="A477" s="111" t="s">
        <v>1081</v>
      </c>
      <c r="B477" s="110">
        <v>58</v>
      </c>
      <c r="C477" s="110">
        <v>54</v>
      </c>
      <c r="D477" s="110">
        <v>4</v>
      </c>
      <c r="E477" s="110">
        <v>78</v>
      </c>
      <c r="F477" s="110">
        <v>24</v>
      </c>
    </row>
    <row r="478" spans="1:6">
      <c r="A478" s="111" t="s">
        <v>1082</v>
      </c>
      <c r="B478" s="110">
        <v>43</v>
      </c>
      <c r="C478" s="110">
        <v>39</v>
      </c>
      <c r="D478" s="110">
        <v>4</v>
      </c>
      <c r="E478" s="110">
        <v>58</v>
      </c>
      <c r="F478" s="110">
        <v>19</v>
      </c>
    </row>
    <row r="479" spans="1:6">
      <c r="A479" s="111" t="s">
        <v>1083</v>
      </c>
      <c r="B479" s="110">
        <v>43</v>
      </c>
      <c r="C479" s="110">
        <v>39</v>
      </c>
      <c r="D479" s="110">
        <v>4</v>
      </c>
      <c r="E479" s="110">
        <v>58</v>
      </c>
      <c r="F479" s="110">
        <v>19</v>
      </c>
    </row>
    <row r="480" spans="1:6">
      <c r="A480" s="111" t="s">
        <v>1084</v>
      </c>
      <c r="B480" s="110">
        <v>1</v>
      </c>
      <c r="C480" s="110">
        <v>1</v>
      </c>
      <c r="D480" s="110">
        <v>0</v>
      </c>
      <c r="E480" s="110">
        <v>6</v>
      </c>
      <c r="F480" s="110">
        <v>5</v>
      </c>
    </row>
    <row r="481" spans="1:6">
      <c r="A481" s="111" t="s">
        <v>1085</v>
      </c>
      <c r="B481" s="110">
        <v>1</v>
      </c>
      <c r="C481" s="110">
        <v>1</v>
      </c>
      <c r="D481" s="110">
        <v>0</v>
      </c>
      <c r="E481" s="110">
        <v>6</v>
      </c>
      <c r="F481" s="110">
        <v>5</v>
      </c>
    </row>
    <row r="482" spans="1:6">
      <c r="A482" s="111" t="s">
        <v>1086</v>
      </c>
      <c r="B482" s="110">
        <v>3</v>
      </c>
      <c r="C482" s="110">
        <v>3</v>
      </c>
      <c r="D482" s="110">
        <v>0</v>
      </c>
      <c r="E482" s="110">
        <v>3</v>
      </c>
      <c r="F482" s="110">
        <v>0</v>
      </c>
    </row>
    <row r="483" spans="1:6">
      <c r="A483" s="111" t="s">
        <v>1087</v>
      </c>
      <c r="B483" s="110">
        <v>1</v>
      </c>
      <c r="C483" s="110">
        <v>1</v>
      </c>
      <c r="D483" s="110">
        <v>0</v>
      </c>
      <c r="E483" s="110">
        <v>1</v>
      </c>
      <c r="F483" s="110">
        <v>0</v>
      </c>
    </row>
    <row r="484" spans="1:6">
      <c r="A484" s="111" t="s">
        <v>1088</v>
      </c>
      <c r="B484" s="110">
        <v>1</v>
      </c>
      <c r="C484" s="110">
        <v>1</v>
      </c>
      <c r="D484" s="110">
        <v>0</v>
      </c>
      <c r="E484" s="110">
        <v>1</v>
      </c>
      <c r="F484" s="110">
        <v>0</v>
      </c>
    </row>
    <row r="485" spans="1:6">
      <c r="A485" s="111" t="s">
        <v>1089</v>
      </c>
      <c r="B485" s="110">
        <v>1</v>
      </c>
      <c r="C485" s="110">
        <v>1</v>
      </c>
      <c r="D485" s="110">
        <v>0</v>
      </c>
      <c r="E485" s="110">
        <v>1</v>
      </c>
      <c r="F485" s="110">
        <v>0</v>
      </c>
    </row>
    <row r="486" spans="1:6">
      <c r="A486" s="111" t="s">
        <v>1090</v>
      </c>
      <c r="B486" s="110">
        <v>11</v>
      </c>
      <c r="C486" s="110">
        <v>11</v>
      </c>
      <c r="D486" s="110">
        <v>0</v>
      </c>
      <c r="E486" s="110">
        <v>11</v>
      </c>
      <c r="F486" s="110">
        <v>0</v>
      </c>
    </row>
    <row r="487" spans="1:6">
      <c r="A487" s="111" t="s">
        <v>1091</v>
      </c>
      <c r="B487" s="110">
        <v>5</v>
      </c>
      <c r="C487" s="110">
        <v>5</v>
      </c>
      <c r="D487" s="110">
        <v>0</v>
      </c>
      <c r="E487" s="110">
        <v>5</v>
      </c>
      <c r="F487" s="110">
        <v>0</v>
      </c>
    </row>
    <row r="488" spans="1:6">
      <c r="A488" s="111" t="s">
        <v>1092</v>
      </c>
      <c r="B488" s="110">
        <v>1</v>
      </c>
      <c r="C488" s="110">
        <v>1</v>
      </c>
      <c r="D488" s="110">
        <v>0</v>
      </c>
      <c r="E488" s="110">
        <v>1</v>
      </c>
      <c r="F488" s="110">
        <v>0</v>
      </c>
    </row>
    <row r="489" spans="1:6">
      <c r="A489" s="111" t="s">
        <v>1093</v>
      </c>
      <c r="B489" s="110">
        <v>5</v>
      </c>
      <c r="C489" s="110">
        <v>5</v>
      </c>
      <c r="D489" s="110">
        <v>0</v>
      </c>
      <c r="E489" s="110">
        <v>5</v>
      </c>
      <c r="F489" s="110">
        <v>0</v>
      </c>
    </row>
    <row r="490" spans="1:6">
      <c r="A490" s="111" t="s">
        <v>1094</v>
      </c>
      <c r="B490" s="110">
        <v>87</v>
      </c>
      <c r="C490" s="110">
        <v>86</v>
      </c>
      <c r="D490" s="110">
        <v>1</v>
      </c>
      <c r="E490" s="110">
        <v>112</v>
      </c>
      <c r="F490" s="110">
        <v>26</v>
      </c>
    </row>
    <row r="491" spans="1:6">
      <c r="A491" s="111" t="s">
        <v>1095</v>
      </c>
      <c r="B491" s="110">
        <v>12</v>
      </c>
      <c r="C491" s="110">
        <v>12</v>
      </c>
      <c r="D491" s="110">
        <v>0</v>
      </c>
      <c r="E491" s="110">
        <v>28</v>
      </c>
      <c r="F491" s="110">
        <v>16</v>
      </c>
    </row>
    <row r="492" spans="1:6">
      <c r="A492" s="111" t="s">
        <v>1096</v>
      </c>
      <c r="B492" s="110">
        <v>11</v>
      </c>
      <c r="C492" s="110">
        <v>11</v>
      </c>
      <c r="D492" s="110">
        <v>0</v>
      </c>
      <c r="E492" s="110">
        <v>24</v>
      </c>
      <c r="F492" s="110">
        <v>13</v>
      </c>
    </row>
    <row r="493" spans="1:6">
      <c r="A493" s="111" t="s">
        <v>1097</v>
      </c>
      <c r="B493" s="110">
        <v>4</v>
      </c>
      <c r="C493" s="110">
        <v>4</v>
      </c>
      <c r="D493" s="110">
        <v>0</v>
      </c>
      <c r="E493" s="110">
        <v>8</v>
      </c>
      <c r="F493" s="110">
        <v>4</v>
      </c>
    </row>
    <row r="494" spans="1:6">
      <c r="A494" s="111" t="s">
        <v>1098</v>
      </c>
      <c r="B494" s="110">
        <v>2</v>
      </c>
      <c r="C494" s="110">
        <v>2</v>
      </c>
      <c r="D494" s="110">
        <v>0</v>
      </c>
      <c r="E494" s="110">
        <v>9</v>
      </c>
      <c r="F494" s="110">
        <v>7</v>
      </c>
    </row>
    <row r="495" spans="1:6">
      <c r="A495" s="111" t="s">
        <v>1099</v>
      </c>
      <c r="B495" s="110">
        <v>5</v>
      </c>
      <c r="C495" s="110">
        <v>5</v>
      </c>
      <c r="D495" s="110">
        <v>0</v>
      </c>
      <c r="E495" s="110">
        <v>7</v>
      </c>
      <c r="F495" s="110">
        <v>2</v>
      </c>
    </row>
    <row r="496" spans="1:6">
      <c r="A496" s="111" t="s">
        <v>1100</v>
      </c>
      <c r="B496" s="110">
        <v>1</v>
      </c>
      <c r="C496" s="110">
        <v>1</v>
      </c>
      <c r="D496" s="110">
        <v>0</v>
      </c>
      <c r="E496" s="110">
        <v>4</v>
      </c>
      <c r="F496" s="110">
        <v>3</v>
      </c>
    </row>
    <row r="497" spans="1:6">
      <c r="A497" s="111" t="s">
        <v>1101</v>
      </c>
      <c r="B497" s="110">
        <v>1</v>
      </c>
      <c r="C497" s="110">
        <v>1</v>
      </c>
      <c r="D497" s="110">
        <v>0</v>
      </c>
      <c r="E497" s="110">
        <v>4</v>
      </c>
      <c r="F497" s="110">
        <v>3</v>
      </c>
    </row>
    <row r="498" spans="1:6">
      <c r="A498" s="111" t="s">
        <v>1102</v>
      </c>
      <c r="B498" s="110">
        <v>32</v>
      </c>
      <c r="C498" s="110">
        <v>32</v>
      </c>
      <c r="D498" s="110">
        <v>0</v>
      </c>
      <c r="E498" s="110">
        <v>36</v>
      </c>
      <c r="F498" s="110">
        <v>4</v>
      </c>
    </row>
    <row r="499" spans="1:6">
      <c r="A499" s="111" t="s">
        <v>1103</v>
      </c>
      <c r="B499" s="110">
        <v>26</v>
      </c>
      <c r="C499" s="110">
        <v>26</v>
      </c>
      <c r="D499" s="110">
        <v>0</v>
      </c>
      <c r="E499" s="110">
        <v>28</v>
      </c>
      <c r="F499" s="110">
        <v>2</v>
      </c>
    </row>
    <row r="500" spans="1:6">
      <c r="A500" s="111" t="s">
        <v>1104</v>
      </c>
      <c r="B500" s="110">
        <v>26</v>
      </c>
      <c r="C500" s="110">
        <v>26</v>
      </c>
      <c r="D500" s="110">
        <v>0</v>
      </c>
      <c r="E500" s="110">
        <v>28</v>
      </c>
      <c r="F500" s="110">
        <v>2</v>
      </c>
    </row>
    <row r="501" spans="1:6">
      <c r="A501" s="111" t="s">
        <v>1105</v>
      </c>
      <c r="B501" s="110">
        <v>6</v>
      </c>
      <c r="C501" s="110">
        <v>6</v>
      </c>
      <c r="D501" s="110">
        <v>0</v>
      </c>
      <c r="E501" s="110">
        <v>7</v>
      </c>
      <c r="F501" s="110">
        <v>1</v>
      </c>
    </row>
    <row r="502" spans="1:6">
      <c r="A502" s="111" t="s">
        <v>1106</v>
      </c>
      <c r="B502" s="110">
        <v>6</v>
      </c>
      <c r="C502" s="110">
        <v>6</v>
      </c>
      <c r="D502" s="110">
        <v>0</v>
      </c>
      <c r="E502" s="110">
        <v>7</v>
      </c>
      <c r="F502" s="110">
        <v>1</v>
      </c>
    </row>
    <row r="503" spans="1:6">
      <c r="A503" s="111" t="s">
        <v>1107</v>
      </c>
      <c r="B503" s="110">
        <v>43</v>
      </c>
      <c r="C503" s="110">
        <v>42</v>
      </c>
      <c r="D503" s="110">
        <v>1</v>
      </c>
      <c r="E503" s="110">
        <v>48</v>
      </c>
      <c r="F503" s="110">
        <v>6</v>
      </c>
    </row>
    <row r="504" spans="1:6">
      <c r="A504" s="111" t="s">
        <v>1108</v>
      </c>
      <c r="B504" s="110">
        <v>24</v>
      </c>
      <c r="C504" s="110">
        <v>23</v>
      </c>
      <c r="D504" s="110">
        <v>1</v>
      </c>
      <c r="E504" s="110">
        <v>26</v>
      </c>
      <c r="F504" s="110">
        <v>3</v>
      </c>
    </row>
    <row r="505" spans="1:6">
      <c r="A505" s="111" t="s">
        <v>1109</v>
      </c>
      <c r="B505" s="110">
        <v>24</v>
      </c>
      <c r="C505" s="110">
        <v>23</v>
      </c>
      <c r="D505" s="110">
        <v>1</v>
      </c>
      <c r="E505" s="110">
        <v>26</v>
      </c>
      <c r="F505" s="110">
        <v>3</v>
      </c>
    </row>
    <row r="506" spans="1:6">
      <c r="A506" s="111" t="s">
        <v>1110</v>
      </c>
      <c r="B506" s="110">
        <v>3</v>
      </c>
      <c r="C506" s="110">
        <v>3</v>
      </c>
      <c r="D506" s="110">
        <v>0</v>
      </c>
      <c r="E506" s="110">
        <v>3</v>
      </c>
      <c r="F506" s="110">
        <v>0</v>
      </c>
    </row>
    <row r="507" spans="1:6">
      <c r="A507" s="111" t="s">
        <v>1111</v>
      </c>
      <c r="B507" s="110">
        <v>3</v>
      </c>
      <c r="C507" s="110">
        <v>3</v>
      </c>
      <c r="D507" s="110">
        <v>0</v>
      </c>
      <c r="E507" s="110">
        <v>3</v>
      </c>
      <c r="F507" s="110">
        <v>0</v>
      </c>
    </row>
    <row r="508" spans="1:6">
      <c r="A508" s="111" t="s">
        <v>1112</v>
      </c>
      <c r="B508" s="110">
        <v>13</v>
      </c>
      <c r="C508" s="110">
        <v>13</v>
      </c>
      <c r="D508" s="110">
        <v>0</v>
      </c>
      <c r="E508" s="110">
        <v>16</v>
      </c>
      <c r="F508" s="110">
        <v>3</v>
      </c>
    </row>
    <row r="509" spans="1:6">
      <c r="A509" s="111" t="s">
        <v>1113</v>
      </c>
      <c r="B509" s="110">
        <v>13</v>
      </c>
      <c r="C509" s="110">
        <v>13</v>
      </c>
      <c r="D509" s="110">
        <v>0</v>
      </c>
      <c r="E509" s="110">
        <v>16</v>
      </c>
      <c r="F509" s="110">
        <v>3</v>
      </c>
    </row>
    <row r="510" spans="1:6">
      <c r="A510" s="111" t="s">
        <v>1114</v>
      </c>
      <c r="B510" s="110">
        <v>1</v>
      </c>
      <c r="C510" s="110">
        <v>1</v>
      </c>
      <c r="D510" s="110">
        <v>0</v>
      </c>
      <c r="E510" s="110">
        <v>1</v>
      </c>
      <c r="F510" s="110">
        <v>0</v>
      </c>
    </row>
    <row r="511" spans="1:6">
      <c r="A511" s="111" t="s">
        <v>1115</v>
      </c>
      <c r="B511" s="110">
        <v>1</v>
      </c>
      <c r="C511" s="110">
        <v>1</v>
      </c>
      <c r="D511" s="110">
        <v>0</v>
      </c>
      <c r="E511" s="110">
        <v>1</v>
      </c>
      <c r="F511" s="110">
        <v>0</v>
      </c>
    </row>
    <row r="512" spans="1:6">
      <c r="A512" s="111" t="s">
        <v>1116</v>
      </c>
      <c r="B512" s="110">
        <v>2</v>
      </c>
      <c r="C512" s="110">
        <v>2</v>
      </c>
      <c r="D512" s="110">
        <v>0</v>
      </c>
      <c r="E512" s="110">
        <v>2</v>
      </c>
      <c r="F512" s="110">
        <v>0</v>
      </c>
    </row>
    <row r="513" spans="1:6">
      <c r="A513" s="111" t="s">
        <v>1117</v>
      </c>
      <c r="B513" s="110">
        <v>2</v>
      </c>
      <c r="C513" s="110">
        <v>2</v>
      </c>
      <c r="D513" s="110">
        <v>0</v>
      </c>
      <c r="E513" s="110">
        <v>2</v>
      </c>
      <c r="F513" s="110">
        <v>0</v>
      </c>
    </row>
    <row r="514" spans="1:6">
      <c r="A514" s="111" t="s">
        <v>1118</v>
      </c>
      <c r="B514" s="110">
        <v>38</v>
      </c>
      <c r="C514" s="110">
        <v>35</v>
      </c>
      <c r="D514" s="110">
        <v>3</v>
      </c>
      <c r="E514" s="110">
        <v>160</v>
      </c>
      <c r="F514" s="110">
        <v>125</v>
      </c>
    </row>
    <row r="515" spans="1:6">
      <c r="A515" s="111" t="s">
        <v>1119</v>
      </c>
      <c r="B515" s="110">
        <v>20</v>
      </c>
      <c r="C515" s="110">
        <v>17</v>
      </c>
      <c r="D515" s="110">
        <v>3</v>
      </c>
      <c r="E515" s="110">
        <v>110</v>
      </c>
      <c r="F515" s="110">
        <v>93</v>
      </c>
    </row>
    <row r="516" spans="1:6">
      <c r="A516" s="111" t="s">
        <v>1120</v>
      </c>
      <c r="B516" s="110">
        <v>3</v>
      </c>
      <c r="C516" s="110">
        <v>1</v>
      </c>
      <c r="D516" s="110">
        <v>2</v>
      </c>
      <c r="E516" s="110">
        <v>90</v>
      </c>
      <c r="F516" s="110">
        <v>89</v>
      </c>
    </row>
    <row r="517" spans="1:6">
      <c r="A517" s="111" t="s">
        <v>1121</v>
      </c>
      <c r="B517" s="110">
        <v>3</v>
      </c>
      <c r="C517" s="110">
        <v>1</v>
      </c>
      <c r="D517" s="110">
        <v>2</v>
      </c>
      <c r="E517" s="110">
        <v>90</v>
      </c>
      <c r="F517" s="110">
        <v>89</v>
      </c>
    </row>
    <row r="518" spans="1:6">
      <c r="A518" s="111" t="s">
        <v>1122</v>
      </c>
      <c r="B518" s="110">
        <v>17</v>
      </c>
      <c r="C518" s="110">
        <v>16</v>
      </c>
      <c r="D518" s="110">
        <v>1</v>
      </c>
      <c r="E518" s="110">
        <v>19</v>
      </c>
      <c r="F518" s="110">
        <v>3</v>
      </c>
    </row>
    <row r="519" spans="1:6">
      <c r="A519" s="111" t="s">
        <v>1123</v>
      </c>
      <c r="B519" s="110">
        <v>2</v>
      </c>
      <c r="C519" s="110">
        <v>2</v>
      </c>
      <c r="D519" s="110">
        <v>0</v>
      </c>
      <c r="E519" s="110">
        <v>2</v>
      </c>
      <c r="F519" s="110">
        <v>0</v>
      </c>
    </row>
    <row r="520" spans="1:6">
      <c r="A520" s="111" t="s">
        <v>1124</v>
      </c>
      <c r="B520" s="110">
        <v>3</v>
      </c>
      <c r="C520" s="110">
        <v>3</v>
      </c>
      <c r="D520" s="110">
        <v>0</v>
      </c>
      <c r="E520" s="110">
        <v>3</v>
      </c>
      <c r="F520" s="110">
        <v>0</v>
      </c>
    </row>
    <row r="521" spans="1:6">
      <c r="A521" s="111" t="s">
        <v>1125</v>
      </c>
      <c r="B521" s="110">
        <v>10</v>
      </c>
      <c r="C521" s="110">
        <v>9</v>
      </c>
      <c r="D521" s="110">
        <v>1</v>
      </c>
      <c r="E521" s="110">
        <v>10</v>
      </c>
      <c r="F521" s="110">
        <v>1</v>
      </c>
    </row>
    <row r="522" spans="1:6">
      <c r="A522" s="111" t="s">
        <v>1126</v>
      </c>
      <c r="B522" s="110">
        <v>2</v>
      </c>
      <c r="C522" s="110">
        <v>2</v>
      </c>
      <c r="D522" s="110">
        <v>0</v>
      </c>
      <c r="E522" s="110">
        <v>4</v>
      </c>
      <c r="F522" s="110">
        <v>2</v>
      </c>
    </row>
    <row r="523" spans="1:6">
      <c r="A523" s="111" t="s">
        <v>1127</v>
      </c>
      <c r="B523" s="110">
        <v>13</v>
      </c>
      <c r="C523" s="110">
        <v>13</v>
      </c>
      <c r="D523" s="110">
        <v>0</v>
      </c>
      <c r="E523" s="110">
        <v>15</v>
      </c>
      <c r="F523" s="110">
        <v>2</v>
      </c>
    </row>
    <row r="524" spans="1:6">
      <c r="A524" s="111" t="s">
        <v>1128</v>
      </c>
      <c r="B524" s="110">
        <v>3</v>
      </c>
      <c r="C524" s="110">
        <v>3</v>
      </c>
      <c r="D524" s="110">
        <v>0</v>
      </c>
      <c r="E524" s="110">
        <v>5</v>
      </c>
      <c r="F524" s="110">
        <v>2</v>
      </c>
    </row>
    <row r="525" spans="1:6">
      <c r="A525" s="111" t="s">
        <v>1129</v>
      </c>
      <c r="B525" s="110">
        <v>1</v>
      </c>
      <c r="C525" s="110">
        <v>1</v>
      </c>
      <c r="D525" s="110">
        <v>0</v>
      </c>
      <c r="E525" s="110">
        <v>3</v>
      </c>
      <c r="F525" s="110">
        <v>2</v>
      </c>
    </row>
    <row r="526" spans="1:6">
      <c r="A526" s="111" t="s">
        <v>1130</v>
      </c>
      <c r="B526" s="110">
        <v>2</v>
      </c>
      <c r="C526" s="110">
        <v>2</v>
      </c>
      <c r="D526" s="110">
        <v>0</v>
      </c>
      <c r="E526" s="110">
        <v>2</v>
      </c>
      <c r="F526" s="110">
        <v>0</v>
      </c>
    </row>
    <row r="527" spans="1:6">
      <c r="A527" s="111" t="s">
        <v>1131</v>
      </c>
      <c r="B527" s="110">
        <v>6</v>
      </c>
      <c r="C527" s="110">
        <v>6</v>
      </c>
      <c r="D527" s="110">
        <v>0</v>
      </c>
      <c r="E527" s="110">
        <v>6</v>
      </c>
      <c r="F527" s="110">
        <v>0</v>
      </c>
    </row>
    <row r="528" spans="1:6">
      <c r="A528" s="111" t="s">
        <v>1132</v>
      </c>
      <c r="B528" s="110">
        <v>6</v>
      </c>
      <c r="C528" s="110">
        <v>6</v>
      </c>
      <c r="D528" s="110">
        <v>0</v>
      </c>
      <c r="E528" s="110">
        <v>6</v>
      </c>
      <c r="F528" s="110">
        <v>0</v>
      </c>
    </row>
    <row r="529" spans="1:6">
      <c r="A529" s="111" t="s">
        <v>1133</v>
      </c>
      <c r="B529" s="110">
        <v>4</v>
      </c>
      <c r="C529" s="110">
        <v>4</v>
      </c>
      <c r="D529" s="110">
        <v>0</v>
      </c>
      <c r="E529" s="110">
        <v>4</v>
      </c>
      <c r="F529" s="110">
        <v>0</v>
      </c>
    </row>
    <row r="530" spans="1:6">
      <c r="A530" s="111" t="s">
        <v>1134</v>
      </c>
      <c r="B530" s="110">
        <v>4</v>
      </c>
      <c r="C530" s="110">
        <v>4</v>
      </c>
      <c r="D530" s="110">
        <v>0</v>
      </c>
      <c r="E530" s="110">
        <v>4</v>
      </c>
      <c r="F530" s="110">
        <v>0</v>
      </c>
    </row>
    <row r="531" spans="1:6">
      <c r="A531" s="111" t="s">
        <v>1135</v>
      </c>
      <c r="B531" s="110">
        <v>2</v>
      </c>
      <c r="C531" s="110">
        <v>2</v>
      </c>
      <c r="D531" s="110">
        <v>0</v>
      </c>
      <c r="E531" s="110">
        <v>30</v>
      </c>
      <c r="F531" s="110">
        <v>28</v>
      </c>
    </row>
    <row r="532" spans="1:6">
      <c r="A532" s="111" t="s">
        <v>1136</v>
      </c>
      <c r="B532" s="110">
        <v>1</v>
      </c>
      <c r="C532" s="110">
        <v>1</v>
      </c>
      <c r="D532" s="110">
        <v>0</v>
      </c>
      <c r="E532" s="110">
        <v>8</v>
      </c>
      <c r="F532" s="110">
        <v>7</v>
      </c>
    </row>
    <row r="533" spans="1:6">
      <c r="A533" s="111" t="s">
        <v>1137</v>
      </c>
      <c r="B533" s="110">
        <v>1</v>
      </c>
      <c r="C533" s="110">
        <v>1</v>
      </c>
      <c r="D533" s="110">
        <v>0</v>
      </c>
      <c r="E533" s="110">
        <v>8</v>
      </c>
      <c r="F533" s="110">
        <v>7</v>
      </c>
    </row>
    <row r="534" spans="1:6">
      <c r="A534" s="111" t="s">
        <v>1138</v>
      </c>
      <c r="B534" s="110">
        <v>1</v>
      </c>
      <c r="C534" s="110">
        <v>1</v>
      </c>
      <c r="D534" s="110">
        <v>0</v>
      </c>
      <c r="E534" s="110">
        <v>1</v>
      </c>
      <c r="F534" s="110">
        <v>0</v>
      </c>
    </row>
    <row r="535" spans="1:6">
      <c r="A535" s="111" t="s">
        <v>1139</v>
      </c>
      <c r="B535" s="110">
        <v>1</v>
      </c>
      <c r="C535" s="110">
        <v>1</v>
      </c>
      <c r="D535" s="110">
        <v>0</v>
      </c>
      <c r="E535" s="110">
        <v>1</v>
      </c>
      <c r="F535" s="110">
        <v>0</v>
      </c>
    </row>
    <row r="536" spans="1:6">
      <c r="A536" s="111" t="s">
        <v>1140</v>
      </c>
      <c r="B536" s="110">
        <v>3</v>
      </c>
      <c r="C536" s="110">
        <v>3</v>
      </c>
      <c r="D536" s="110">
        <v>0</v>
      </c>
      <c r="E536" s="110">
        <v>5</v>
      </c>
      <c r="F536" s="110">
        <v>2</v>
      </c>
    </row>
    <row r="537" spans="1:6">
      <c r="A537" s="111" t="s">
        <v>1141</v>
      </c>
      <c r="B537" s="110">
        <v>2</v>
      </c>
      <c r="C537" s="110">
        <v>2</v>
      </c>
      <c r="D537" s="110">
        <v>0</v>
      </c>
      <c r="E537" s="110">
        <v>3</v>
      </c>
      <c r="F537" s="110">
        <v>1</v>
      </c>
    </row>
    <row r="538" spans="1:6">
      <c r="A538" s="111" t="s">
        <v>1142</v>
      </c>
      <c r="B538" s="110">
        <v>2</v>
      </c>
      <c r="C538" s="110">
        <v>2</v>
      </c>
      <c r="D538" s="110">
        <v>0</v>
      </c>
      <c r="E538" s="110">
        <v>3</v>
      </c>
      <c r="F538" s="110">
        <v>1</v>
      </c>
    </row>
    <row r="539" spans="1:6">
      <c r="A539" s="111" t="s">
        <v>1143</v>
      </c>
      <c r="B539" s="110">
        <v>1</v>
      </c>
      <c r="C539" s="110">
        <v>1</v>
      </c>
      <c r="D539" s="110">
        <v>0</v>
      </c>
      <c r="E539" s="110">
        <v>1</v>
      </c>
      <c r="F539" s="110">
        <v>0</v>
      </c>
    </row>
    <row r="540" spans="1:6">
      <c r="A540" s="111" t="s">
        <v>1144</v>
      </c>
      <c r="B540" s="110">
        <v>1</v>
      </c>
      <c r="C540" s="110">
        <v>1</v>
      </c>
      <c r="D540" s="110">
        <v>0</v>
      </c>
      <c r="E540" s="110">
        <v>1</v>
      </c>
      <c r="F540" s="110">
        <v>0</v>
      </c>
    </row>
    <row r="541" spans="1:6">
      <c r="A541" s="111" t="s">
        <v>1145</v>
      </c>
      <c r="B541" s="110">
        <v>639</v>
      </c>
      <c r="C541" s="110">
        <v>627</v>
      </c>
      <c r="D541" s="110">
        <v>12</v>
      </c>
      <c r="E541" s="110">
        <v>710</v>
      </c>
      <c r="F541" s="110">
        <v>83</v>
      </c>
    </row>
    <row r="542" spans="1:6">
      <c r="A542" s="111" t="s">
        <v>1146</v>
      </c>
      <c r="B542" s="110">
        <v>639</v>
      </c>
      <c r="C542" s="110">
        <v>627</v>
      </c>
      <c r="D542" s="110">
        <v>12</v>
      </c>
      <c r="E542" s="110">
        <v>710</v>
      </c>
      <c r="F542" s="110">
        <v>83</v>
      </c>
    </row>
    <row r="543" spans="1:6">
      <c r="A543" s="111" t="s">
        <v>1147</v>
      </c>
      <c r="B543" s="110">
        <v>273</v>
      </c>
      <c r="C543" s="110">
        <v>270</v>
      </c>
      <c r="D543" s="110">
        <v>3</v>
      </c>
      <c r="E543" s="110">
        <v>279</v>
      </c>
      <c r="F543" s="110">
        <v>9</v>
      </c>
    </row>
    <row r="544" spans="1:6">
      <c r="A544" s="111" t="s">
        <v>1148</v>
      </c>
      <c r="B544" s="110">
        <v>273</v>
      </c>
      <c r="C544" s="110">
        <v>270</v>
      </c>
      <c r="D544" s="110">
        <v>3</v>
      </c>
      <c r="E544" s="110">
        <v>279</v>
      </c>
      <c r="F544" s="110">
        <v>9</v>
      </c>
    </row>
    <row r="545" spans="1:6">
      <c r="A545" s="111" t="s">
        <v>1149</v>
      </c>
      <c r="B545" s="110">
        <v>78</v>
      </c>
      <c r="C545" s="110">
        <v>76</v>
      </c>
      <c r="D545" s="110">
        <v>2</v>
      </c>
      <c r="E545" s="110">
        <v>120</v>
      </c>
      <c r="F545" s="110">
        <v>44</v>
      </c>
    </row>
    <row r="546" spans="1:6">
      <c r="A546" s="111" t="s">
        <v>1150</v>
      </c>
      <c r="B546" s="110">
        <v>78</v>
      </c>
      <c r="C546" s="110">
        <v>76</v>
      </c>
      <c r="D546" s="110">
        <v>2</v>
      </c>
      <c r="E546" s="110">
        <v>120</v>
      </c>
      <c r="F546" s="110">
        <v>44</v>
      </c>
    </row>
    <row r="547" spans="1:6">
      <c r="A547" s="111" t="s">
        <v>1151</v>
      </c>
      <c r="B547" s="110">
        <v>273</v>
      </c>
      <c r="C547" s="110">
        <v>267</v>
      </c>
      <c r="D547" s="110">
        <v>6</v>
      </c>
      <c r="E547" s="110">
        <v>294</v>
      </c>
      <c r="F547" s="110">
        <v>27</v>
      </c>
    </row>
    <row r="548" spans="1:6">
      <c r="A548" s="111" t="s">
        <v>1152</v>
      </c>
      <c r="B548" s="110">
        <v>273</v>
      </c>
      <c r="C548" s="110">
        <v>267</v>
      </c>
      <c r="D548" s="110">
        <v>6</v>
      </c>
      <c r="E548" s="110">
        <v>294</v>
      </c>
      <c r="F548" s="110">
        <v>27</v>
      </c>
    </row>
    <row r="549" spans="1:6">
      <c r="A549" s="111" t="s">
        <v>1153</v>
      </c>
      <c r="B549" s="110">
        <v>15</v>
      </c>
      <c r="C549" s="110">
        <v>14</v>
      </c>
      <c r="D549" s="110">
        <v>1</v>
      </c>
      <c r="E549" s="110">
        <v>17</v>
      </c>
      <c r="F549" s="110">
        <v>3</v>
      </c>
    </row>
    <row r="550" spans="1:6">
      <c r="A550" s="111" t="s">
        <v>1154</v>
      </c>
      <c r="B550" s="110">
        <v>15</v>
      </c>
      <c r="C550" s="110">
        <v>14</v>
      </c>
      <c r="D550" s="110">
        <v>1</v>
      </c>
      <c r="E550" s="110">
        <v>17</v>
      </c>
      <c r="F550" s="110">
        <v>3</v>
      </c>
    </row>
    <row r="551" spans="1:6">
      <c r="A551" s="111" t="s">
        <v>1155</v>
      </c>
      <c r="B551" s="110">
        <v>427</v>
      </c>
      <c r="C551" s="110">
        <v>421</v>
      </c>
      <c r="D551" s="110">
        <v>6</v>
      </c>
      <c r="E551" s="110">
        <v>505</v>
      </c>
      <c r="F551" s="110">
        <v>84</v>
      </c>
    </row>
    <row r="552" spans="1:6">
      <c r="A552" s="111" t="s">
        <v>1156</v>
      </c>
      <c r="B552" s="110">
        <v>82</v>
      </c>
      <c r="C552" s="110">
        <v>82</v>
      </c>
      <c r="D552" s="110">
        <v>0</v>
      </c>
      <c r="E552" s="110">
        <v>84</v>
      </c>
      <c r="F552" s="110">
        <v>2</v>
      </c>
    </row>
    <row r="553" spans="1:6">
      <c r="A553" s="111" t="s">
        <v>1157</v>
      </c>
      <c r="B553" s="110">
        <v>82</v>
      </c>
      <c r="C553" s="110">
        <v>82</v>
      </c>
      <c r="D553" s="110">
        <v>0</v>
      </c>
      <c r="E553" s="110">
        <v>84</v>
      </c>
      <c r="F553" s="110">
        <v>2</v>
      </c>
    </row>
    <row r="554" spans="1:6">
      <c r="A554" s="111" t="s">
        <v>1158</v>
      </c>
      <c r="B554" s="110">
        <v>53</v>
      </c>
      <c r="C554" s="110">
        <v>53</v>
      </c>
      <c r="D554" s="110">
        <v>0</v>
      </c>
      <c r="E554" s="110">
        <v>54</v>
      </c>
      <c r="F554" s="110">
        <v>1</v>
      </c>
    </row>
    <row r="555" spans="1:6">
      <c r="A555" s="111" t="s">
        <v>1159</v>
      </c>
      <c r="B555" s="110">
        <v>3</v>
      </c>
      <c r="C555" s="110">
        <v>3</v>
      </c>
      <c r="D555" s="110">
        <v>0</v>
      </c>
      <c r="E555" s="110">
        <v>3</v>
      </c>
      <c r="F555" s="110">
        <v>0</v>
      </c>
    </row>
    <row r="556" spans="1:6">
      <c r="A556" s="111" t="s">
        <v>1160</v>
      </c>
      <c r="B556" s="110">
        <v>15</v>
      </c>
      <c r="C556" s="110">
        <v>15</v>
      </c>
      <c r="D556" s="110">
        <v>0</v>
      </c>
      <c r="E556" s="110">
        <v>16</v>
      </c>
      <c r="F556" s="110">
        <v>1</v>
      </c>
    </row>
    <row r="557" spans="1:6">
      <c r="A557" s="111" t="s">
        <v>1161</v>
      </c>
      <c r="B557" s="110">
        <v>2</v>
      </c>
      <c r="C557" s="110">
        <v>2</v>
      </c>
      <c r="D557" s="110">
        <v>0</v>
      </c>
      <c r="E557" s="110">
        <v>2</v>
      </c>
      <c r="F557" s="110">
        <v>0</v>
      </c>
    </row>
    <row r="558" spans="1:6">
      <c r="A558" s="111" t="s">
        <v>1162</v>
      </c>
      <c r="B558" s="110">
        <v>9</v>
      </c>
      <c r="C558" s="110">
        <v>9</v>
      </c>
      <c r="D558" s="110">
        <v>0</v>
      </c>
      <c r="E558" s="110">
        <v>9</v>
      </c>
      <c r="F558" s="110">
        <v>0</v>
      </c>
    </row>
    <row r="559" spans="1:6">
      <c r="A559" s="111" t="s">
        <v>1163</v>
      </c>
      <c r="B559" s="110">
        <v>345</v>
      </c>
      <c r="C559" s="110">
        <v>339</v>
      </c>
      <c r="D559" s="110">
        <v>6</v>
      </c>
      <c r="E559" s="110">
        <v>421</v>
      </c>
      <c r="F559" s="110">
        <v>82</v>
      </c>
    </row>
    <row r="560" spans="1:6">
      <c r="A560" s="111" t="s">
        <v>1164</v>
      </c>
      <c r="B560" s="110">
        <v>38</v>
      </c>
      <c r="C560" s="110">
        <v>38</v>
      </c>
      <c r="D560" s="110">
        <v>0</v>
      </c>
      <c r="E560" s="110">
        <v>45</v>
      </c>
      <c r="F560" s="110">
        <v>7</v>
      </c>
    </row>
    <row r="561" spans="1:6">
      <c r="A561" s="111" t="s">
        <v>1165</v>
      </c>
      <c r="B561" s="110">
        <v>1</v>
      </c>
      <c r="C561" s="110">
        <v>1</v>
      </c>
      <c r="D561" s="110">
        <v>0</v>
      </c>
      <c r="E561" s="110">
        <v>6</v>
      </c>
      <c r="F561" s="110">
        <v>5</v>
      </c>
    </row>
    <row r="562" spans="1:6">
      <c r="A562" s="111" t="s">
        <v>1166</v>
      </c>
      <c r="B562" s="110">
        <v>22</v>
      </c>
      <c r="C562" s="110">
        <v>22</v>
      </c>
      <c r="D562" s="110">
        <v>0</v>
      </c>
      <c r="E562" s="110">
        <v>23</v>
      </c>
      <c r="F562" s="110">
        <v>1</v>
      </c>
    </row>
    <row r="563" spans="1:6">
      <c r="A563" s="111" t="s">
        <v>1167</v>
      </c>
      <c r="B563" s="110">
        <v>2</v>
      </c>
      <c r="C563" s="110">
        <v>2</v>
      </c>
      <c r="D563" s="110">
        <v>0</v>
      </c>
      <c r="E563" s="110">
        <v>2</v>
      </c>
      <c r="F563" s="110">
        <v>0</v>
      </c>
    </row>
    <row r="564" spans="1:6">
      <c r="A564" s="111" t="s">
        <v>1168</v>
      </c>
      <c r="B564" s="110">
        <v>13</v>
      </c>
      <c r="C564" s="110">
        <v>13</v>
      </c>
      <c r="D564" s="110">
        <v>0</v>
      </c>
      <c r="E564" s="110">
        <v>14</v>
      </c>
      <c r="F564" s="110">
        <v>1</v>
      </c>
    </row>
    <row r="565" spans="1:6">
      <c r="A565" s="111" t="s">
        <v>1169</v>
      </c>
      <c r="B565" s="110">
        <v>8</v>
      </c>
      <c r="C565" s="110">
        <v>8</v>
      </c>
      <c r="D565" s="110">
        <v>0</v>
      </c>
      <c r="E565" s="110">
        <v>9</v>
      </c>
      <c r="F565" s="110">
        <v>1</v>
      </c>
    </row>
    <row r="566" spans="1:6">
      <c r="A566" s="111" t="s">
        <v>1170</v>
      </c>
      <c r="B566" s="110">
        <v>6</v>
      </c>
      <c r="C566" s="110">
        <v>6</v>
      </c>
      <c r="D566" s="110">
        <v>0</v>
      </c>
      <c r="E566" s="110">
        <v>7</v>
      </c>
      <c r="F566" s="110">
        <v>1</v>
      </c>
    </row>
    <row r="567" spans="1:6">
      <c r="A567" s="111" t="s">
        <v>1171</v>
      </c>
      <c r="B567" s="110">
        <v>1</v>
      </c>
      <c r="C567" s="110">
        <v>1</v>
      </c>
      <c r="D567" s="110">
        <v>0</v>
      </c>
      <c r="E567" s="110">
        <v>1</v>
      </c>
      <c r="F567" s="110">
        <v>0</v>
      </c>
    </row>
    <row r="568" spans="1:6">
      <c r="A568" s="111" t="s">
        <v>1172</v>
      </c>
      <c r="B568" s="110">
        <v>1</v>
      </c>
      <c r="C568" s="110">
        <v>1</v>
      </c>
      <c r="D568" s="110">
        <v>0</v>
      </c>
      <c r="E568" s="110">
        <v>1</v>
      </c>
      <c r="F568" s="110">
        <v>0</v>
      </c>
    </row>
    <row r="569" spans="1:6">
      <c r="A569" s="111" t="s">
        <v>1173</v>
      </c>
      <c r="B569" s="110">
        <v>54</v>
      </c>
      <c r="C569" s="110">
        <v>54</v>
      </c>
      <c r="D569" s="110">
        <v>0</v>
      </c>
      <c r="E569" s="110">
        <v>65</v>
      </c>
      <c r="F569" s="110">
        <v>11</v>
      </c>
    </row>
    <row r="570" spans="1:6">
      <c r="A570" s="111" t="s">
        <v>1174</v>
      </c>
      <c r="B570" s="110">
        <v>7</v>
      </c>
      <c r="C570" s="110">
        <v>7</v>
      </c>
      <c r="D570" s="110">
        <v>0</v>
      </c>
      <c r="E570" s="110">
        <v>8</v>
      </c>
      <c r="F570" s="110">
        <v>1</v>
      </c>
    </row>
    <row r="571" spans="1:6">
      <c r="A571" s="111" t="s">
        <v>1175</v>
      </c>
      <c r="B571" s="110">
        <v>30</v>
      </c>
      <c r="C571" s="110">
        <v>30</v>
      </c>
      <c r="D571" s="110">
        <v>0</v>
      </c>
      <c r="E571" s="110">
        <v>35</v>
      </c>
      <c r="F571" s="110">
        <v>5</v>
      </c>
    </row>
    <row r="572" spans="1:6">
      <c r="A572" s="111" t="s">
        <v>1176</v>
      </c>
      <c r="B572" s="110">
        <v>17</v>
      </c>
      <c r="C572" s="110">
        <v>17</v>
      </c>
      <c r="D572" s="110">
        <v>0</v>
      </c>
      <c r="E572" s="110">
        <v>21</v>
      </c>
      <c r="F572" s="110">
        <v>4</v>
      </c>
    </row>
    <row r="573" spans="1:6">
      <c r="A573" s="111" t="s">
        <v>1177</v>
      </c>
      <c r="B573" s="110">
        <v>58</v>
      </c>
      <c r="C573" s="110">
        <v>58</v>
      </c>
      <c r="D573" s="110">
        <v>0</v>
      </c>
      <c r="E573" s="110">
        <v>60</v>
      </c>
      <c r="F573" s="110">
        <v>2</v>
      </c>
    </row>
    <row r="574" spans="1:6">
      <c r="A574" s="111" t="s">
        <v>1178</v>
      </c>
      <c r="B574" s="110">
        <v>58</v>
      </c>
      <c r="C574" s="110">
        <v>58</v>
      </c>
      <c r="D574" s="110">
        <v>0</v>
      </c>
      <c r="E574" s="110">
        <v>60</v>
      </c>
      <c r="F574" s="110">
        <v>2</v>
      </c>
    </row>
    <row r="575" spans="1:6">
      <c r="A575" s="111" t="s">
        <v>1179</v>
      </c>
      <c r="B575" s="110">
        <v>13</v>
      </c>
      <c r="C575" s="110">
        <v>13</v>
      </c>
      <c r="D575" s="110">
        <v>0</v>
      </c>
      <c r="E575" s="110">
        <v>16</v>
      </c>
      <c r="F575" s="110">
        <v>3</v>
      </c>
    </row>
    <row r="576" spans="1:6">
      <c r="A576" s="111" t="s">
        <v>1180</v>
      </c>
      <c r="B576" s="110">
        <v>2</v>
      </c>
      <c r="C576" s="110">
        <v>2</v>
      </c>
      <c r="D576" s="110">
        <v>0</v>
      </c>
      <c r="E576" s="110">
        <v>3</v>
      </c>
      <c r="F576" s="110">
        <v>1</v>
      </c>
    </row>
    <row r="577" spans="1:6">
      <c r="A577" s="111" t="s">
        <v>1181</v>
      </c>
      <c r="B577" s="110">
        <v>7</v>
      </c>
      <c r="C577" s="110">
        <v>7</v>
      </c>
      <c r="D577" s="110">
        <v>0</v>
      </c>
      <c r="E577" s="110">
        <v>8</v>
      </c>
      <c r="F577" s="110">
        <v>1</v>
      </c>
    </row>
    <row r="578" spans="1:6">
      <c r="A578" s="111" t="s">
        <v>1182</v>
      </c>
      <c r="B578" s="110">
        <v>4</v>
      </c>
      <c r="C578" s="110">
        <v>4</v>
      </c>
      <c r="D578" s="110">
        <v>0</v>
      </c>
      <c r="E578" s="110">
        <v>5</v>
      </c>
      <c r="F578" s="110">
        <v>1</v>
      </c>
    </row>
    <row r="579" spans="1:6">
      <c r="A579" s="111" t="s">
        <v>1183</v>
      </c>
      <c r="B579" s="110">
        <v>88</v>
      </c>
      <c r="C579" s="110">
        <v>85</v>
      </c>
      <c r="D579" s="110">
        <v>3</v>
      </c>
      <c r="E579" s="110">
        <v>126</v>
      </c>
      <c r="F579" s="110">
        <v>41</v>
      </c>
    </row>
    <row r="580" spans="1:6">
      <c r="A580" s="111" t="s">
        <v>1184</v>
      </c>
      <c r="B580" s="110">
        <v>26</v>
      </c>
      <c r="C580" s="110">
        <v>25</v>
      </c>
      <c r="D580" s="110">
        <v>1</v>
      </c>
      <c r="E580" s="110">
        <v>38</v>
      </c>
      <c r="F580" s="110">
        <v>13</v>
      </c>
    </row>
    <row r="581" spans="1:6">
      <c r="A581" s="111" t="s">
        <v>1185</v>
      </c>
      <c r="B581" s="110">
        <v>38</v>
      </c>
      <c r="C581" s="110">
        <v>36</v>
      </c>
      <c r="D581" s="110">
        <v>2</v>
      </c>
      <c r="E581" s="110">
        <v>60</v>
      </c>
      <c r="F581" s="110">
        <v>24</v>
      </c>
    </row>
    <row r="582" spans="1:6">
      <c r="A582" s="111" t="s">
        <v>1186</v>
      </c>
      <c r="B582" s="110">
        <v>24</v>
      </c>
      <c r="C582" s="110">
        <v>24</v>
      </c>
      <c r="D582" s="110">
        <v>0</v>
      </c>
      <c r="E582" s="110">
        <v>28</v>
      </c>
      <c r="F582" s="110">
        <v>4</v>
      </c>
    </row>
    <row r="583" spans="1:6">
      <c r="A583" s="111" t="s">
        <v>1187</v>
      </c>
      <c r="B583" s="110">
        <v>6</v>
      </c>
      <c r="C583" s="110">
        <v>6</v>
      </c>
      <c r="D583" s="110">
        <v>0</v>
      </c>
      <c r="E583" s="110">
        <v>8</v>
      </c>
      <c r="F583" s="110">
        <v>2</v>
      </c>
    </row>
    <row r="584" spans="1:6">
      <c r="A584" s="111" t="s">
        <v>1188</v>
      </c>
      <c r="B584" s="110">
        <v>1</v>
      </c>
      <c r="C584" s="110">
        <v>1</v>
      </c>
      <c r="D584" s="110">
        <v>0</v>
      </c>
      <c r="E584" s="110">
        <v>3</v>
      </c>
      <c r="F584" s="110">
        <v>2</v>
      </c>
    </row>
    <row r="585" spans="1:6">
      <c r="A585" s="111" t="s">
        <v>1189</v>
      </c>
      <c r="B585" s="110">
        <v>5</v>
      </c>
      <c r="C585" s="110">
        <v>5</v>
      </c>
      <c r="D585" s="110">
        <v>0</v>
      </c>
      <c r="E585" s="110">
        <v>5</v>
      </c>
      <c r="F585" s="110">
        <v>0</v>
      </c>
    </row>
    <row r="586" spans="1:6">
      <c r="A586" s="111" t="s">
        <v>1190</v>
      </c>
      <c r="B586" s="110">
        <v>80</v>
      </c>
      <c r="C586" s="110">
        <v>77</v>
      </c>
      <c r="D586" s="110">
        <v>3</v>
      </c>
      <c r="E586" s="110">
        <v>92</v>
      </c>
      <c r="F586" s="110">
        <v>15</v>
      </c>
    </row>
    <row r="587" spans="1:6">
      <c r="A587" s="111" t="s">
        <v>1191</v>
      </c>
      <c r="B587" s="110">
        <v>13</v>
      </c>
      <c r="C587" s="110">
        <v>12</v>
      </c>
      <c r="D587" s="110">
        <v>1</v>
      </c>
      <c r="E587" s="110">
        <v>18</v>
      </c>
      <c r="F587" s="110">
        <v>6</v>
      </c>
    </row>
    <row r="588" spans="1:6">
      <c r="A588" s="111" t="s">
        <v>1192</v>
      </c>
      <c r="B588" s="110">
        <v>13</v>
      </c>
      <c r="C588" s="110">
        <v>12</v>
      </c>
      <c r="D588" s="110">
        <v>1</v>
      </c>
      <c r="E588" s="110">
        <v>14</v>
      </c>
      <c r="F588" s="110">
        <v>2</v>
      </c>
    </row>
    <row r="589" spans="1:6">
      <c r="A589" s="111" t="s">
        <v>1193</v>
      </c>
      <c r="B589" s="110">
        <v>2</v>
      </c>
      <c r="C589" s="110">
        <v>2</v>
      </c>
      <c r="D589" s="110">
        <v>0</v>
      </c>
      <c r="E589" s="110">
        <v>2</v>
      </c>
      <c r="F589" s="110">
        <v>0</v>
      </c>
    </row>
    <row r="590" spans="1:6">
      <c r="A590" s="111" t="s">
        <v>1194</v>
      </c>
      <c r="B590" s="110">
        <v>2</v>
      </c>
      <c r="C590" s="110">
        <v>2</v>
      </c>
      <c r="D590" s="110">
        <v>0</v>
      </c>
      <c r="E590" s="110">
        <v>2</v>
      </c>
      <c r="F590" s="110">
        <v>0</v>
      </c>
    </row>
    <row r="591" spans="1:6">
      <c r="A591" s="111" t="s">
        <v>1195</v>
      </c>
      <c r="B591" s="110">
        <v>2</v>
      </c>
      <c r="C591" s="110">
        <v>2</v>
      </c>
      <c r="D591" s="110">
        <v>0</v>
      </c>
      <c r="E591" s="110">
        <v>2</v>
      </c>
      <c r="F591" s="110">
        <v>0</v>
      </c>
    </row>
    <row r="592" spans="1:6">
      <c r="A592" s="111" t="s">
        <v>1196</v>
      </c>
      <c r="B592" s="110">
        <v>48</v>
      </c>
      <c r="C592" s="110">
        <v>47</v>
      </c>
      <c r="D592" s="110">
        <v>1</v>
      </c>
      <c r="E592" s="110">
        <v>54</v>
      </c>
      <c r="F592" s="110">
        <v>7</v>
      </c>
    </row>
    <row r="593" spans="1:6">
      <c r="A593" s="111" t="s">
        <v>1197</v>
      </c>
      <c r="B593" s="110">
        <v>141</v>
      </c>
      <c r="C593" s="110">
        <v>138</v>
      </c>
      <c r="D593" s="110">
        <v>3</v>
      </c>
      <c r="E593" s="110">
        <v>168</v>
      </c>
      <c r="F593" s="110">
        <v>30</v>
      </c>
    </row>
    <row r="594" spans="1:6">
      <c r="A594" s="111" t="s">
        <v>1198</v>
      </c>
      <c r="B594" s="110">
        <v>14</v>
      </c>
      <c r="C594" s="110">
        <v>13</v>
      </c>
      <c r="D594" s="110">
        <v>1</v>
      </c>
      <c r="E594" s="110">
        <v>16</v>
      </c>
      <c r="F594" s="110">
        <v>3</v>
      </c>
    </row>
    <row r="595" spans="1:6">
      <c r="A595" s="111" t="s">
        <v>1199</v>
      </c>
      <c r="B595" s="110">
        <v>1</v>
      </c>
      <c r="C595" s="110">
        <v>1</v>
      </c>
      <c r="D595" s="110">
        <v>0</v>
      </c>
      <c r="E595" s="110">
        <v>1</v>
      </c>
      <c r="F595" s="110">
        <v>0</v>
      </c>
    </row>
    <row r="596" spans="1:6">
      <c r="A596" s="111" t="s">
        <v>1200</v>
      </c>
      <c r="B596" s="110">
        <v>1</v>
      </c>
      <c r="C596" s="110">
        <v>1</v>
      </c>
      <c r="D596" s="110">
        <v>0</v>
      </c>
      <c r="E596" s="110">
        <v>1</v>
      </c>
      <c r="F596" s="110">
        <v>0</v>
      </c>
    </row>
    <row r="597" spans="1:6">
      <c r="A597" s="111" t="s">
        <v>1201</v>
      </c>
      <c r="B597" s="110">
        <v>4</v>
      </c>
      <c r="C597" s="110">
        <v>3</v>
      </c>
      <c r="D597" s="110">
        <v>1</v>
      </c>
      <c r="E597" s="110">
        <v>5</v>
      </c>
      <c r="F597" s="110">
        <v>2</v>
      </c>
    </row>
    <row r="598" spans="1:6">
      <c r="A598" s="111" t="s">
        <v>1202</v>
      </c>
      <c r="B598" s="110">
        <v>4</v>
      </c>
      <c r="C598" s="110">
        <v>3</v>
      </c>
      <c r="D598" s="110">
        <v>1</v>
      </c>
      <c r="E598" s="110">
        <v>5</v>
      </c>
      <c r="F598" s="110">
        <v>2</v>
      </c>
    </row>
    <row r="599" spans="1:6">
      <c r="A599" s="111" t="s">
        <v>1203</v>
      </c>
      <c r="B599" s="110">
        <v>3</v>
      </c>
      <c r="C599" s="110">
        <v>3</v>
      </c>
      <c r="D599" s="110">
        <v>0</v>
      </c>
      <c r="E599" s="110">
        <v>4</v>
      </c>
      <c r="F599" s="110">
        <v>1</v>
      </c>
    </row>
    <row r="600" spans="1:6">
      <c r="A600" s="111" t="s">
        <v>1204</v>
      </c>
      <c r="B600" s="110">
        <v>3</v>
      </c>
      <c r="C600" s="110">
        <v>3</v>
      </c>
      <c r="D600" s="110">
        <v>0</v>
      </c>
      <c r="E600" s="110">
        <v>4</v>
      </c>
      <c r="F600" s="110">
        <v>1</v>
      </c>
    </row>
    <row r="601" spans="1:6">
      <c r="A601" s="111" t="s">
        <v>1205</v>
      </c>
      <c r="B601" s="110">
        <v>5</v>
      </c>
      <c r="C601" s="110">
        <v>5</v>
      </c>
      <c r="D601" s="110">
        <v>0</v>
      </c>
      <c r="E601" s="110">
        <v>5</v>
      </c>
      <c r="F601" s="110">
        <v>0</v>
      </c>
    </row>
    <row r="602" spans="1:6">
      <c r="A602" s="111" t="s">
        <v>1206</v>
      </c>
      <c r="B602" s="110">
        <v>5</v>
      </c>
      <c r="C602" s="110">
        <v>5</v>
      </c>
      <c r="D602" s="110">
        <v>0</v>
      </c>
      <c r="E602" s="110">
        <v>5</v>
      </c>
      <c r="F602" s="110">
        <v>0</v>
      </c>
    </row>
    <row r="603" spans="1:6">
      <c r="A603" s="111" t="s">
        <v>1207</v>
      </c>
      <c r="B603" s="110">
        <v>1</v>
      </c>
      <c r="C603" s="110">
        <v>1</v>
      </c>
      <c r="D603" s="110">
        <v>0</v>
      </c>
      <c r="E603" s="110">
        <v>1</v>
      </c>
      <c r="F603" s="110">
        <v>0</v>
      </c>
    </row>
    <row r="604" spans="1:6">
      <c r="A604" s="111" t="s">
        <v>1208</v>
      </c>
      <c r="B604" s="110">
        <v>1</v>
      </c>
      <c r="C604" s="110">
        <v>1</v>
      </c>
      <c r="D604" s="110">
        <v>0</v>
      </c>
      <c r="E604" s="110">
        <v>1</v>
      </c>
      <c r="F604" s="110">
        <v>0</v>
      </c>
    </row>
    <row r="605" spans="1:6">
      <c r="A605" s="111" t="s">
        <v>1209</v>
      </c>
      <c r="B605" s="110">
        <v>52</v>
      </c>
      <c r="C605" s="110">
        <v>50</v>
      </c>
      <c r="D605" s="110">
        <v>2</v>
      </c>
      <c r="E605" s="110">
        <v>74</v>
      </c>
      <c r="F605" s="110">
        <v>24</v>
      </c>
    </row>
    <row r="606" spans="1:6">
      <c r="A606" s="111" t="s">
        <v>1210</v>
      </c>
      <c r="B606" s="110">
        <v>1</v>
      </c>
      <c r="C606" s="110">
        <v>1</v>
      </c>
      <c r="D606" s="110">
        <v>0</v>
      </c>
      <c r="E606" s="110">
        <v>1</v>
      </c>
      <c r="F606" s="110">
        <v>0</v>
      </c>
    </row>
    <row r="607" spans="1:6">
      <c r="A607" s="111" t="s">
        <v>1211</v>
      </c>
      <c r="B607" s="110">
        <v>1</v>
      </c>
      <c r="C607" s="110">
        <v>1</v>
      </c>
      <c r="D607" s="110">
        <v>0</v>
      </c>
      <c r="E607" s="110">
        <v>1</v>
      </c>
      <c r="F607" s="110">
        <v>0</v>
      </c>
    </row>
    <row r="608" spans="1:6">
      <c r="A608" s="111" t="s">
        <v>1212</v>
      </c>
      <c r="B608" s="110">
        <v>1</v>
      </c>
      <c r="C608" s="110">
        <v>1</v>
      </c>
      <c r="D608" s="110">
        <v>0</v>
      </c>
      <c r="E608" s="110">
        <v>1</v>
      </c>
      <c r="F608" s="110">
        <v>0</v>
      </c>
    </row>
    <row r="609" spans="1:6">
      <c r="A609" s="111" t="s">
        <v>1213</v>
      </c>
      <c r="B609" s="110">
        <v>1</v>
      </c>
      <c r="C609" s="110">
        <v>1</v>
      </c>
      <c r="D609" s="110">
        <v>0</v>
      </c>
      <c r="E609" s="110">
        <v>1</v>
      </c>
      <c r="F609" s="110">
        <v>0</v>
      </c>
    </row>
    <row r="610" spans="1:6">
      <c r="A610" s="111" t="s">
        <v>1214</v>
      </c>
      <c r="B610" s="110">
        <v>4</v>
      </c>
      <c r="C610" s="110">
        <v>4</v>
      </c>
      <c r="D610" s="110">
        <v>0</v>
      </c>
      <c r="E610" s="110">
        <v>6</v>
      </c>
      <c r="F610" s="110">
        <v>2</v>
      </c>
    </row>
    <row r="611" spans="1:6">
      <c r="A611" s="111" t="s">
        <v>1215</v>
      </c>
      <c r="B611" s="110">
        <v>4</v>
      </c>
      <c r="C611" s="110">
        <v>4</v>
      </c>
      <c r="D611" s="110">
        <v>0</v>
      </c>
      <c r="E611" s="110">
        <v>6</v>
      </c>
      <c r="F611" s="110">
        <v>2</v>
      </c>
    </row>
    <row r="612" spans="1:6">
      <c r="A612" s="111" t="s">
        <v>1216</v>
      </c>
      <c r="B612" s="110">
        <v>11</v>
      </c>
      <c r="C612" s="110">
        <v>10</v>
      </c>
      <c r="D612" s="110">
        <v>1</v>
      </c>
      <c r="E612" s="110">
        <v>11</v>
      </c>
      <c r="F612" s="110">
        <v>1</v>
      </c>
    </row>
    <row r="613" spans="1:6">
      <c r="A613" s="111" t="s">
        <v>1217</v>
      </c>
      <c r="B613" s="110">
        <v>11</v>
      </c>
      <c r="C613" s="110">
        <v>10</v>
      </c>
      <c r="D613" s="110">
        <v>1</v>
      </c>
      <c r="E613" s="110">
        <v>11</v>
      </c>
      <c r="F613" s="110">
        <v>1</v>
      </c>
    </row>
    <row r="614" spans="1:6">
      <c r="A614" s="111" t="s">
        <v>1218</v>
      </c>
      <c r="B614" s="110">
        <v>3</v>
      </c>
      <c r="C614" s="110">
        <v>3</v>
      </c>
      <c r="D614" s="110">
        <v>0</v>
      </c>
      <c r="E614" s="110">
        <v>3</v>
      </c>
      <c r="F614" s="110">
        <v>0</v>
      </c>
    </row>
    <row r="615" spans="1:6">
      <c r="A615" s="111" t="s">
        <v>1219</v>
      </c>
      <c r="B615" s="110">
        <v>3</v>
      </c>
      <c r="C615" s="110">
        <v>3</v>
      </c>
      <c r="D615" s="110">
        <v>0</v>
      </c>
      <c r="E615" s="110">
        <v>3</v>
      </c>
      <c r="F615" s="110">
        <v>0</v>
      </c>
    </row>
    <row r="616" spans="1:6">
      <c r="A616" s="111" t="s">
        <v>1220</v>
      </c>
      <c r="B616" s="110">
        <v>1</v>
      </c>
      <c r="C616" s="110">
        <v>1</v>
      </c>
      <c r="D616" s="110">
        <v>0</v>
      </c>
      <c r="E616" s="110">
        <v>1</v>
      </c>
      <c r="F616" s="110">
        <v>0</v>
      </c>
    </row>
    <row r="617" spans="1:6">
      <c r="A617" s="111" t="s">
        <v>1221</v>
      </c>
      <c r="B617" s="110">
        <v>1</v>
      </c>
      <c r="C617" s="110">
        <v>1</v>
      </c>
      <c r="D617" s="110">
        <v>0</v>
      </c>
      <c r="E617" s="110">
        <v>1</v>
      </c>
      <c r="F617" s="110">
        <v>0</v>
      </c>
    </row>
    <row r="618" spans="1:6">
      <c r="A618" s="111" t="s">
        <v>1222</v>
      </c>
      <c r="B618" s="110">
        <v>24</v>
      </c>
      <c r="C618" s="110">
        <v>23</v>
      </c>
      <c r="D618" s="110">
        <v>1</v>
      </c>
      <c r="E618" s="110">
        <v>43</v>
      </c>
      <c r="F618" s="110">
        <v>20</v>
      </c>
    </row>
    <row r="619" spans="1:6">
      <c r="A619" s="111" t="s">
        <v>1223</v>
      </c>
      <c r="B619" s="110">
        <v>5</v>
      </c>
      <c r="C619" s="110">
        <v>4</v>
      </c>
      <c r="D619" s="110">
        <v>1</v>
      </c>
      <c r="E619" s="110">
        <v>19</v>
      </c>
      <c r="F619" s="110">
        <v>15</v>
      </c>
    </row>
    <row r="620" spans="1:6">
      <c r="A620" s="111" t="s">
        <v>1224</v>
      </c>
      <c r="B620" s="110">
        <v>9</v>
      </c>
      <c r="C620" s="110">
        <v>9</v>
      </c>
      <c r="D620" s="110">
        <v>0</v>
      </c>
      <c r="E620" s="110">
        <v>11</v>
      </c>
      <c r="F620" s="110">
        <v>2</v>
      </c>
    </row>
    <row r="621" spans="1:6">
      <c r="A621" s="111" t="s">
        <v>1225</v>
      </c>
      <c r="B621" s="110">
        <v>10</v>
      </c>
      <c r="C621" s="110">
        <v>10</v>
      </c>
      <c r="D621" s="110">
        <v>0</v>
      </c>
      <c r="E621" s="110">
        <v>13</v>
      </c>
      <c r="F621" s="110">
        <v>3</v>
      </c>
    </row>
    <row r="622" spans="1:6">
      <c r="A622" s="111" t="s">
        <v>1226</v>
      </c>
      <c r="B622" s="110">
        <v>7</v>
      </c>
      <c r="C622" s="110">
        <v>7</v>
      </c>
      <c r="D622" s="110">
        <v>0</v>
      </c>
      <c r="E622" s="110">
        <v>8</v>
      </c>
      <c r="F622" s="110">
        <v>1</v>
      </c>
    </row>
    <row r="623" spans="1:6">
      <c r="A623" s="111" t="s">
        <v>1227</v>
      </c>
      <c r="B623" s="110">
        <v>3</v>
      </c>
      <c r="C623" s="110">
        <v>3</v>
      </c>
      <c r="D623" s="110">
        <v>0</v>
      </c>
      <c r="E623" s="110">
        <v>3</v>
      </c>
      <c r="F623" s="110">
        <v>0</v>
      </c>
    </row>
    <row r="624" spans="1:6">
      <c r="A624" s="111" t="s">
        <v>1228</v>
      </c>
      <c r="B624" s="110">
        <v>3</v>
      </c>
      <c r="C624" s="110">
        <v>3</v>
      </c>
      <c r="D624" s="110">
        <v>0</v>
      </c>
      <c r="E624" s="110">
        <v>3</v>
      </c>
      <c r="F624" s="110">
        <v>0</v>
      </c>
    </row>
    <row r="625" spans="1:6">
      <c r="A625" s="111" t="s">
        <v>1229</v>
      </c>
      <c r="B625" s="110">
        <v>1</v>
      </c>
      <c r="C625" s="110">
        <v>1</v>
      </c>
      <c r="D625" s="110">
        <v>0</v>
      </c>
      <c r="E625" s="110">
        <v>2</v>
      </c>
      <c r="F625" s="110">
        <v>1</v>
      </c>
    </row>
    <row r="626" spans="1:6">
      <c r="A626" s="111" t="s">
        <v>1230</v>
      </c>
      <c r="B626" s="110">
        <v>75</v>
      </c>
      <c r="C626" s="110">
        <v>75</v>
      </c>
      <c r="D626" s="110">
        <v>0</v>
      </c>
      <c r="E626" s="110">
        <v>78</v>
      </c>
      <c r="F626" s="110">
        <v>3</v>
      </c>
    </row>
    <row r="627" spans="1:6">
      <c r="A627" s="111" t="s">
        <v>1231</v>
      </c>
      <c r="B627" s="110">
        <v>70</v>
      </c>
      <c r="C627" s="110">
        <v>70</v>
      </c>
      <c r="D627" s="110">
        <v>0</v>
      </c>
      <c r="E627" s="110">
        <v>71</v>
      </c>
      <c r="F627" s="110">
        <v>1</v>
      </c>
    </row>
    <row r="628" spans="1:6">
      <c r="A628" s="111" t="s">
        <v>1232</v>
      </c>
      <c r="B628" s="110">
        <v>41</v>
      </c>
      <c r="C628" s="110">
        <v>41</v>
      </c>
      <c r="D628" s="110">
        <v>0</v>
      </c>
      <c r="E628" s="110">
        <v>42</v>
      </c>
      <c r="F628" s="110">
        <v>1</v>
      </c>
    </row>
    <row r="629" spans="1:6">
      <c r="A629" s="111" t="s">
        <v>1233</v>
      </c>
      <c r="B629" s="110">
        <v>17</v>
      </c>
      <c r="C629" s="110">
        <v>17</v>
      </c>
      <c r="D629" s="110">
        <v>0</v>
      </c>
      <c r="E629" s="110">
        <v>17</v>
      </c>
      <c r="F629" s="110">
        <v>0</v>
      </c>
    </row>
    <row r="630" spans="1:6">
      <c r="A630" s="111" t="s">
        <v>1234</v>
      </c>
      <c r="B630" s="110">
        <v>1</v>
      </c>
      <c r="C630" s="110">
        <v>1</v>
      </c>
      <c r="D630" s="110">
        <v>0</v>
      </c>
      <c r="E630" s="110">
        <v>1</v>
      </c>
      <c r="F630" s="110">
        <v>0</v>
      </c>
    </row>
    <row r="631" spans="1:6">
      <c r="A631" s="111" t="s">
        <v>1235</v>
      </c>
      <c r="B631" s="110">
        <v>1</v>
      </c>
      <c r="C631" s="110">
        <v>1</v>
      </c>
      <c r="D631" s="110">
        <v>0</v>
      </c>
      <c r="E631" s="110">
        <v>1</v>
      </c>
      <c r="F631" s="110">
        <v>0</v>
      </c>
    </row>
    <row r="632" spans="1:6">
      <c r="A632" s="111" t="s">
        <v>1236</v>
      </c>
      <c r="B632" s="110">
        <v>10</v>
      </c>
      <c r="C632" s="110">
        <v>10</v>
      </c>
      <c r="D632" s="110">
        <v>0</v>
      </c>
      <c r="E632" s="110">
        <v>10</v>
      </c>
      <c r="F632" s="110">
        <v>0</v>
      </c>
    </row>
    <row r="633" spans="1:6">
      <c r="A633" s="111" t="s">
        <v>1237</v>
      </c>
      <c r="B633" s="110">
        <v>3</v>
      </c>
      <c r="C633" s="110">
        <v>3</v>
      </c>
      <c r="D633" s="110">
        <v>0</v>
      </c>
      <c r="E633" s="110">
        <v>4</v>
      </c>
      <c r="F633" s="110">
        <v>1</v>
      </c>
    </row>
    <row r="634" spans="1:6">
      <c r="A634" s="111" t="s">
        <v>1238</v>
      </c>
      <c r="B634" s="110">
        <v>3</v>
      </c>
      <c r="C634" s="110">
        <v>3</v>
      </c>
      <c r="D634" s="110">
        <v>0</v>
      </c>
      <c r="E634" s="110">
        <v>4</v>
      </c>
      <c r="F634" s="110">
        <v>1</v>
      </c>
    </row>
    <row r="635" spans="1:6">
      <c r="A635" s="111" t="s">
        <v>1239</v>
      </c>
      <c r="B635" s="110">
        <v>2</v>
      </c>
      <c r="C635" s="110">
        <v>2</v>
      </c>
      <c r="D635" s="110">
        <v>0</v>
      </c>
      <c r="E635" s="110">
        <v>3</v>
      </c>
      <c r="F635" s="110">
        <v>1</v>
      </c>
    </row>
    <row r="636" spans="1:6">
      <c r="A636" s="111" t="s">
        <v>1240</v>
      </c>
      <c r="B636" s="110">
        <v>2</v>
      </c>
      <c r="C636" s="110">
        <v>2</v>
      </c>
      <c r="D636" s="110">
        <v>0</v>
      </c>
      <c r="E636" s="110">
        <v>3</v>
      </c>
      <c r="F636" s="110">
        <v>1</v>
      </c>
    </row>
    <row r="637" spans="1:6">
      <c r="A637" s="111" t="s">
        <v>1241</v>
      </c>
      <c r="B637" s="110">
        <v>49</v>
      </c>
      <c r="C637" s="110">
        <v>46</v>
      </c>
      <c r="D637" s="110">
        <v>3</v>
      </c>
      <c r="E637" s="110">
        <v>53</v>
      </c>
      <c r="F637" s="110">
        <v>7</v>
      </c>
    </row>
    <row r="638" spans="1:6">
      <c r="A638" s="111" t="s">
        <v>1242</v>
      </c>
      <c r="B638" s="110">
        <v>9</v>
      </c>
      <c r="C638" s="110">
        <v>7</v>
      </c>
      <c r="D638" s="110">
        <v>2</v>
      </c>
      <c r="E638" s="110">
        <v>9</v>
      </c>
      <c r="F638" s="110">
        <v>2</v>
      </c>
    </row>
    <row r="639" spans="1:6">
      <c r="A639" s="111" t="s">
        <v>1243</v>
      </c>
      <c r="B639" s="110">
        <v>2</v>
      </c>
      <c r="C639" s="110">
        <v>2</v>
      </c>
      <c r="D639" s="110">
        <v>0</v>
      </c>
      <c r="E639" s="110">
        <v>2</v>
      </c>
      <c r="F639" s="110">
        <v>0</v>
      </c>
    </row>
    <row r="640" spans="1:6">
      <c r="A640" s="111" t="s">
        <v>1244</v>
      </c>
      <c r="B640" s="110">
        <v>2</v>
      </c>
      <c r="C640" s="110">
        <v>2</v>
      </c>
      <c r="D640" s="110">
        <v>0</v>
      </c>
      <c r="E640" s="110">
        <v>2</v>
      </c>
      <c r="F640" s="110">
        <v>0</v>
      </c>
    </row>
    <row r="641" spans="1:6">
      <c r="A641" s="111" t="s">
        <v>1245</v>
      </c>
      <c r="B641" s="110">
        <v>2</v>
      </c>
      <c r="C641" s="110">
        <v>1</v>
      </c>
      <c r="D641" s="110">
        <v>1</v>
      </c>
      <c r="E641" s="110">
        <v>2</v>
      </c>
      <c r="F641" s="110">
        <v>1</v>
      </c>
    </row>
    <row r="642" spans="1:6">
      <c r="A642" s="111" t="s">
        <v>1246</v>
      </c>
      <c r="B642" s="110">
        <v>2</v>
      </c>
      <c r="C642" s="110">
        <v>1</v>
      </c>
      <c r="D642" s="110">
        <v>1</v>
      </c>
      <c r="E642" s="110">
        <v>2</v>
      </c>
      <c r="F642" s="110">
        <v>1</v>
      </c>
    </row>
    <row r="643" spans="1:6">
      <c r="A643" s="111" t="s">
        <v>1247</v>
      </c>
      <c r="B643" s="110">
        <v>5</v>
      </c>
      <c r="C643" s="110">
        <v>4</v>
      </c>
      <c r="D643" s="110">
        <v>1</v>
      </c>
      <c r="E643" s="110">
        <v>5</v>
      </c>
      <c r="F643" s="110">
        <v>1</v>
      </c>
    </row>
    <row r="644" spans="1:6">
      <c r="A644" s="111" t="s">
        <v>1248</v>
      </c>
      <c r="B644" s="110">
        <v>5</v>
      </c>
      <c r="C644" s="110">
        <v>4</v>
      </c>
      <c r="D644" s="110">
        <v>1</v>
      </c>
      <c r="E644" s="110">
        <v>5</v>
      </c>
      <c r="F644" s="110">
        <v>1</v>
      </c>
    </row>
    <row r="645" spans="1:6">
      <c r="A645" s="111" t="s">
        <v>1249</v>
      </c>
      <c r="B645" s="110">
        <v>3</v>
      </c>
      <c r="C645" s="110">
        <v>3</v>
      </c>
      <c r="D645" s="110">
        <v>0</v>
      </c>
      <c r="E645" s="110">
        <v>3</v>
      </c>
      <c r="F645" s="110">
        <v>0</v>
      </c>
    </row>
    <row r="646" spans="1:6">
      <c r="A646" s="111" t="s">
        <v>1250</v>
      </c>
      <c r="B646" s="110">
        <v>3</v>
      </c>
      <c r="C646" s="110">
        <v>3</v>
      </c>
      <c r="D646" s="110">
        <v>0</v>
      </c>
      <c r="E646" s="110">
        <v>3</v>
      </c>
      <c r="F646" s="110">
        <v>0</v>
      </c>
    </row>
    <row r="647" spans="1:6">
      <c r="A647" s="111" t="s">
        <v>1251</v>
      </c>
      <c r="B647" s="110">
        <v>1</v>
      </c>
      <c r="C647" s="110">
        <v>1</v>
      </c>
      <c r="D647" s="110">
        <v>0</v>
      </c>
      <c r="E647" s="110">
        <v>1</v>
      </c>
      <c r="F647" s="110">
        <v>0</v>
      </c>
    </row>
    <row r="648" spans="1:6">
      <c r="A648" s="111" t="s">
        <v>1252</v>
      </c>
      <c r="B648" s="110">
        <v>1</v>
      </c>
      <c r="C648" s="110">
        <v>1</v>
      </c>
      <c r="D648" s="110">
        <v>0</v>
      </c>
      <c r="E648" s="110">
        <v>1</v>
      </c>
      <c r="F648" s="110">
        <v>0</v>
      </c>
    </row>
    <row r="649" spans="1:6">
      <c r="A649" s="111" t="s">
        <v>1253</v>
      </c>
      <c r="B649" s="110">
        <v>1</v>
      </c>
      <c r="C649" s="110">
        <v>1</v>
      </c>
      <c r="D649" s="110">
        <v>0</v>
      </c>
      <c r="E649" s="110">
        <v>1</v>
      </c>
      <c r="F649" s="110">
        <v>0</v>
      </c>
    </row>
    <row r="650" spans="1:6">
      <c r="A650" s="111" t="s">
        <v>1254</v>
      </c>
      <c r="B650" s="110">
        <v>37</v>
      </c>
      <c r="C650" s="110">
        <v>36</v>
      </c>
      <c r="D650" s="110">
        <v>1</v>
      </c>
      <c r="E650" s="110">
        <v>41</v>
      </c>
      <c r="F650" s="110">
        <v>5</v>
      </c>
    </row>
    <row r="651" spans="1:6">
      <c r="A651" s="111" t="s">
        <v>1255</v>
      </c>
      <c r="B651" s="110">
        <v>7</v>
      </c>
      <c r="C651" s="110">
        <v>7</v>
      </c>
      <c r="D651" s="110">
        <v>0</v>
      </c>
      <c r="E651" s="110">
        <v>9</v>
      </c>
      <c r="F651" s="110">
        <v>2</v>
      </c>
    </row>
    <row r="652" spans="1:6">
      <c r="A652" s="111" t="s">
        <v>1256</v>
      </c>
      <c r="B652" s="110">
        <v>7</v>
      </c>
      <c r="C652" s="110">
        <v>7</v>
      </c>
      <c r="D652" s="110">
        <v>0</v>
      </c>
      <c r="E652" s="110">
        <v>9</v>
      </c>
      <c r="F652" s="110">
        <v>2</v>
      </c>
    </row>
    <row r="653" spans="1:6">
      <c r="A653" s="111" t="s">
        <v>1257</v>
      </c>
      <c r="B653" s="110">
        <v>2</v>
      </c>
      <c r="C653" s="110">
        <v>2</v>
      </c>
      <c r="D653" s="110">
        <v>0</v>
      </c>
      <c r="E653" s="110">
        <v>3</v>
      </c>
      <c r="F653" s="110">
        <v>1</v>
      </c>
    </row>
    <row r="654" spans="1:6">
      <c r="A654" s="111" t="s">
        <v>1258</v>
      </c>
      <c r="B654" s="110">
        <v>2</v>
      </c>
      <c r="C654" s="110">
        <v>2</v>
      </c>
      <c r="D654" s="110">
        <v>0</v>
      </c>
      <c r="E654" s="110">
        <v>3</v>
      </c>
      <c r="F654" s="110">
        <v>1</v>
      </c>
    </row>
    <row r="655" spans="1:6">
      <c r="A655" s="111" t="s">
        <v>1259</v>
      </c>
      <c r="B655" s="110">
        <v>16</v>
      </c>
      <c r="C655" s="110">
        <v>16</v>
      </c>
      <c r="D655" s="110">
        <v>0</v>
      </c>
      <c r="E655" s="110">
        <v>16</v>
      </c>
      <c r="F655" s="110">
        <v>0</v>
      </c>
    </row>
    <row r="656" spans="1:6">
      <c r="A656" s="111" t="s">
        <v>1260</v>
      </c>
      <c r="B656" s="110">
        <v>16</v>
      </c>
      <c r="C656" s="110">
        <v>16</v>
      </c>
      <c r="D656" s="110">
        <v>0</v>
      </c>
      <c r="E656" s="110">
        <v>16</v>
      </c>
      <c r="F656" s="110">
        <v>0</v>
      </c>
    </row>
    <row r="657" spans="1:6">
      <c r="A657" s="111" t="s">
        <v>1261</v>
      </c>
      <c r="B657" s="110">
        <v>12</v>
      </c>
      <c r="C657" s="110">
        <v>11</v>
      </c>
      <c r="D657" s="110">
        <v>1</v>
      </c>
      <c r="E657" s="110">
        <v>13</v>
      </c>
      <c r="F657" s="110">
        <v>2</v>
      </c>
    </row>
    <row r="658" spans="1:6">
      <c r="A658" s="111" t="s">
        <v>1262</v>
      </c>
      <c r="B658" s="110">
        <v>1</v>
      </c>
      <c r="C658" s="110">
        <v>1</v>
      </c>
      <c r="D658" s="110">
        <v>0</v>
      </c>
      <c r="E658" s="110">
        <v>1</v>
      </c>
      <c r="F658" s="110">
        <v>0</v>
      </c>
    </row>
    <row r="659" spans="1:6">
      <c r="A659" s="111" t="s">
        <v>1263</v>
      </c>
      <c r="B659" s="110">
        <v>11</v>
      </c>
      <c r="C659" s="110">
        <v>10</v>
      </c>
      <c r="D659" s="110">
        <v>1</v>
      </c>
      <c r="E659" s="110">
        <v>12</v>
      </c>
      <c r="F659" s="110">
        <v>2</v>
      </c>
    </row>
    <row r="660" spans="1:6">
      <c r="A660" s="111" t="s">
        <v>1264</v>
      </c>
      <c r="B660" s="110">
        <v>75</v>
      </c>
      <c r="C660" s="110">
        <v>75</v>
      </c>
      <c r="D660" s="110">
        <v>0</v>
      </c>
      <c r="E660" s="110">
        <v>75</v>
      </c>
      <c r="F660" s="110">
        <v>1</v>
      </c>
    </row>
    <row r="661" spans="1:6">
      <c r="A661" s="111" t="s">
        <v>1265</v>
      </c>
      <c r="B661" s="110">
        <v>27</v>
      </c>
      <c r="C661" s="110">
        <v>27</v>
      </c>
      <c r="D661" s="110">
        <v>0</v>
      </c>
      <c r="E661" s="110">
        <v>27</v>
      </c>
      <c r="F661" s="110">
        <v>0</v>
      </c>
    </row>
    <row r="662" spans="1:6">
      <c r="A662" s="111" t="s">
        <v>1266</v>
      </c>
      <c r="B662" s="110">
        <v>14</v>
      </c>
      <c r="C662" s="110">
        <v>14</v>
      </c>
      <c r="D662" s="110">
        <v>0</v>
      </c>
      <c r="E662" s="110">
        <v>14</v>
      </c>
      <c r="F662" s="110">
        <v>0</v>
      </c>
    </row>
    <row r="663" spans="1:6">
      <c r="A663" s="111" t="s">
        <v>1267</v>
      </c>
      <c r="B663" s="110">
        <v>14</v>
      </c>
      <c r="C663" s="110">
        <v>14</v>
      </c>
      <c r="D663" s="110">
        <v>0</v>
      </c>
      <c r="E663" s="110">
        <v>14</v>
      </c>
      <c r="F663" s="110">
        <v>0</v>
      </c>
    </row>
    <row r="664" spans="1:6">
      <c r="A664" s="111" t="s">
        <v>1268</v>
      </c>
      <c r="B664" s="110">
        <v>2</v>
      </c>
      <c r="C664" s="110">
        <v>2</v>
      </c>
      <c r="D664" s="110">
        <v>0</v>
      </c>
      <c r="E664" s="110">
        <v>2</v>
      </c>
      <c r="F664" s="110">
        <v>0</v>
      </c>
    </row>
    <row r="665" spans="1:6">
      <c r="A665" s="111" t="s">
        <v>1269</v>
      </c>
      <c r="B665" s="110">
        <v>2</v>
      </c>
      <c r="C665" s="110">
        <v>2</v>
      </c>
      <c r="D665" s="110">
        <v>0</v>
      </c>
      <c r="E665" s="110">
        <v>2</v>
      </c>
      <c r="F665" s="110">
        <v>0</v>
      </c>
    </row>
    <row r="666" spans="1:6">
      <c r="A666" s="111" t="s">
        <v>1270</v>
      </c>
      <c r="B666" s="110">
        <v>1</v>
      </c>
      <c r="C666" s="110">
        <v>1</v>
      </c>
      <c r="D666" s="110">
        <v>0</v>
      </c>
      <c r="E666" s="110">
        <v>1</v>
      </c>
      <c r="F666" s="110">
        <v>0</v>
      </c>
    </row>
    <row r="667" spans="1:6">
      <c r="A667" s="111" t="s">
        <v>1271</v>
      </c>
      <c r="B667" s="110">
        <v>1</v>
      </c>
      <c r="C667" s="110">
        <v>1</v>
      </c>
      <c r="D667" s="110">
        <v>0</v>
      </c>
      <c r="E667" s="110">
        <v>1</v>
      </c>
      <c r="F667" s="110">
        <v>0</v>
      </c>
    </row>
    <row r="668" spans="1:6">
      <c r="A668" s="111" t="s">
        <v>1272</v>
      </c>
      <c r="B668" s="110">
        <v>3</v>
      </c>
      <c r="C668" s="110">
        <v>3</v>
      </c>
      <c r="D668" s="110">
        <v>0</v>
      </c>
      <c r="E668" s="110">
        <v>3</v>
      </c>
      <c r="F668" s="110">
        <v>0</v>
      </c>
    </row>
    <row r="669" spans="1:6">
      <c r="A669" s="111" t="s">
        <v>1273</v>
      </c>
      <c r="B669" s="110">
        <v>3</v>
      </c>
      <c r="C669" s="110">
        <v>3</v>
      </c>
      <c r="D669" s="110">
        <v>0</v>
      </c>
      <c r="E669" s="110">
        <v>3</v>
      </c>
      <c r="F669" s="110">
        <v>0</v>
      </c>
    </row>
    <row r="670" spans="1:6">
      <c r="A670" s="111" t="s">
        <v>1274</v>
      </c>
      <c r="B670" s="110">
        <v>3</v>
      </c>
      <c r="C670" s="110">
        <v>3</v>
      </c>
      <c r="D670" s="110">
        <v>0</v>
      </c>
      <c r="E670" s="110">
        <v>3</v>
      </c>
      <c r="F670" s="110">
        <v>0</v>
      </c>
    </row>
    <row r="671" spans="1:6">
      <c r="A671" s="111" t="s">
        <v>1275</v>
      </c>
      <c r="B671" s="110">
        <v>3</v>
      </c>
      <c r="C671" s="110">
        <v>3</v>
      </c>
      <c r="D671" s="110">
        <v>0</v>
      </c>
      <c r="E671" s="110">
        <v>3</v>
      </c>
      <c r="F671" s="110">
        <v>0</v>
      </c>
    </row>
    <row r="672" spans="1:6">
      <c r="A672" s="111" t="s">
        <v>1276</v>
      </c>
      <c r="B672" s="110">
        <v>2</v>
      </c>
      <c r="C672" s="110">
        <v>2</v>
      </c>
      <c r="D672" s="110">
        <v>0</v>
      </c>
      <c r="E672" s="110">
        <v>2</v>
      </c>
      <c r="F672" s="110">
        <v>0</v>
      </c>
    </row>
    <row r="673" spans="1:6">
      <c r="A673" s="111" t="s">
        <v>1277</v>
      </c>
      <c r="B673" s="110">
        <v>2</v>
      </c>
      <c r="C673" s="110">
        <v>2</v>
      </c>
      <c r="D673" s="110">
        <v>0</v>
      </c>
      <c r="E673" s="110">
        <v>2</v>
      </c>
      <c r="F673" s="110">
        <v>0</v>
      </c>
    </row>
    <row r="674" spans="1:6">
      <c r="A674" s="111" t="s">
        <v>1278</v>
      </c>
      <c r="B674" s="110">
        <v>5</v>
      </c>
      <c r="C674" s="110">
        <v>5</v>
      </c>
      <c r="D674" s="110">
        <v>0</v>
      </c>
      <c r="E674" s="110">
        <v>5</v>
      </c>
      <c r="F674" s="110">
        <v>0</v>
      </c>
    </row>
    <row r="675" spans="1:6">
      <c r="A675" s="111" t="s">
        <v>1279</v>
      </c>
      <c r="B675" s="110">
        <v>2</v>
      </c>
      <c r="C675" s="110">
        <v>2</v>
      </c>
      <c r="D675" s="110">
        <v>0</v>
      </c>
      <c r="E675" s="110">
        <v>2</v>
      </c>
      <c r="F675" s="110">
        <v>0</v>
      </c>
    </row>
    <row r="676" spans="1:6">
      <c r="A676" s="111" t="s">
        <v>1280</v>
      </c>
      <c r="B676" s="110">
        <v>30</v>
      </c>
      <c r="C676" s="110">
        <v>30</v>
      </c>
      <c r="D676" s="110">
        <v>0</v>
      </c>
      <c r="E676" s="110">
        <v>31</v>
      </c>
      <c r="F676" s="110">
        <v>1</v>
      </c>
    </row>
    <row r="677" spans="1:6">
      <c r="A677" s="111" t="s">
        <v>1281</v>
      </c>
      <c r="B677" s="110">
        <v>20</v>
      </c>
      <c r="C677" s="110">
        <v>20</v>
      </c>
      <c r="D677" s="110">
        <v>0</v>
      </c>
      <c r="E677" s="110">
        <v>21</v>
      </c>
      <c r="F677" s="110">
        <v>1</v>
      </c>
    </row>
    <row r="678" spans="1:6">
      <c r="A678" s="111" t="s">
        <v>1282</v>
      </c>
      <c r="B678" s="110">
        <v>20</v>
      </c>
      <c r="C678" s="110">
        <v>20</v>
      </c>
      <c r="D678" s="110">
        <v>0</v>
      </c>
      <c r="E678" s="110">
        <v>21</v>
      </c>
      <c r="F678" s="110">
        <v>1</v>
      </c>
    </row>
    <row r="679" spans="1:6">
      <c r="A679" s="111" t="s">
        <v>1283</v>
      </c>
      <c r="B679" s="110">
        <v>5</v>
      </c>
      <c r="C679" s="110">
        <v>5</v>
      </c>
      <c r="D679" s="110">
        <v>0</v>
      </c>
      <c r="E679" s="110">
        <v>5</v>
      </c>
      <c r="F679" s="110">
        <v>0</v>
      </c>
    </row>
    <row r="680" spans="1:6">
      <c r="A680" s="111" t="s">
        <v>1284</v>
      </c>
      <c r="B680" s="110">
        <v>3</v>
      </c>
      <c r="C680" s="110">
        <v>3</v>
      </c>
      <c r="D680" s="110">
        <v>0</v>
      </c>
      <c r="E680" s="110">
        <v>3</v>
      </c>
      <c r="F680" s="110">
        <v>0</v>
      </c>
    </row>
    <row r="681" spans="1:6">
      <c r="A681" s="111" t="s">
        <v>1285</v>
      </c>
      <c r="B681" s="110">
        <v>2</v>
      </c>
      <c r="C681" s="110">
        <v>2</v>
      </c>
      <c r="D681" s="110">
        <v>0</v>
      </c>
      <c r="E681" s="110">
        <v>2</v>
      </c>
      <c r="F681" s="110">
        <v>0</v>
      </c>
    </row>
    <row r="682" spans="1:6">
      <c r="A682" s="111" t="s">
        <v>1286</v>
      </c>
      <c r="B682" s="110">
        <v>5</v>
      </c>
      <c r="C682" s="110">
        <v>5</v>
      </c>
      <c r="D682" s="110">
        <v>0</v>
      </c>
      <c r="E682" s="110">
        <v>5</v>
      </c>
      <c r="F682" s="110">
        <v>0</v>
      </c>
    </row>
    <row r="683" spans="1:6">
      <c r="A683" s="111" t="s">
        <v>1287</v>
      </c>
      <c r="B683" s="110">
        <v>1</v>
      </c>
      <c r="C683" s="110">
        <v>1</v>
      </c>
      <c r="D683" s="110">
        <v>0</v>
      </c>
      <c r="E683" s="110">
        <v>1</v>
      </c>
      <c r="F683" s="110">
        <v>0</v>
      </c>
    </row>
    <row r="684" spans="1:6">
      <c r="A684" s="111" t="s">
        <v>1288</v>
      </c>
      <c r="B684" s="110">
        <v>4</v>
      </c>
      <c r="C684" s="110">
        <v>4</v>
      </c>
      <c r="D684" s="110">
        <v>0</v>
      </c>
      <c r="E684" s="110">
        <v>4</v>
      </c>
      <c r="F684" s="110">
        <v>0</v>
      </c>
    </row>
    <row r="685" spans="1:6">
      <c r="A685" s="111" t="s">
        <v>1289</v>
      </c>
      <c r="B685" s="110">
        <v>15</v>
      </c>
      <c r="C685" s="110">
        <v>15</v>
      </c>
      <c r="D685" s="110">
        <v>0</v>
      </c>
      <c r="E685" s="110">
        <v>15</v>
      </c>
      <c r="F685" s="110">
        <v>0</v>
      </c>
    </row>
    <row r="686" spans="1:6">
      <c r="A686" s="111" t="s">
        <v>1290</v>
      </c>
      <c r="B686" s="110">
        <v>12</v>
      </c>
      <c r="C686" s="110">
        <v>12</v>
      </c>
      <c r="D686" s="110">
        <v>0</v>
      </c>
      <c r="E686" s="110">
        <v>12</v>
      </c>
      <c r="F686" s="110">
        <v>0</v>
      </c>
    </row>
    <row r="687" spans="1:6">
      <c r="A687" s="111" t="s">
        <v>1291</v>
      </c>
      <c r="B687" s="110">
        <v>12</v>
      </c>
      <c r="C687" s="110">
        <v>12</v>
      </c>
      <c r="D687" s="110">
        <v>0</v>
      </c>
      <c r="E687" s="110">
        <v>12</v>
      </c>
      <c r="F687" s="110">
        <v>0</v>
      </c>
    </row>
    <row r="688" spans="1:6">
      <c r="A688" s="111" t="s">
        <v>1292</v>
      </c>
      <c r="B688" s="110">
        <v>3</v>
      </c>
      <c r="C688" s="110">
        <v>3</v>
      </c>
      <c r="D688" s="110">
        <v>0</v>
      </c>
      <c r="E688" s="110">
        <v>3</v>
      </c>
      <c r="F688" s="110">
        <v>0</v>
      </c>
    </row>
    <row r="689" spans="1:6">
      <c r="A689" s="111" t="s">
        <v>1293</v>
      </c>
      <c r="B689" s="110">
        <v>3</v>
      </c>
      <c r="C689" s="110">
        <v>3</v>
      </c>
      <c r="D689" s="110">
        <v>0</v>
      </c>
      <c r="E689" s="110">
        <v>3</v>
      </c>
      <c r="F689" s="110">
        <v>0</v>
      </c>
    </row>
    <row r="690" spans="1:6">
      <c r="A690" s="111" t="s">
        <v>1294</v>
      </c>
      <c r="B690" s="110">
        <v>179</v>
      </c>
      <c r="C690" s="110">
        <v>164</v>
      </c>
      <c r="D690" s="110">
        <v>15</v>
      </c>
      <c r="E690" s="110">
        <v>285</v>
      </c>
      <c r="F690" s="110">
        <v>121</v>
      </c>
    </row>
    <row r="691" spans="1:6">
      <c r="A691" s="111" t="s">
        <v>1295</v>
      </c>
      <c r="B691" s="110">
        <v>179</v>
      </c>
      <c r="C691" s="110">
        <v>164</v>
      </c>
      <c r="D691" s="110">
        <v>15</v>
      </c>
      <c r="E691" s="110">
        <v>285</v>
      </c>
      <c r="F691" s="110">
        <v>121</v>
      </c>
    </row>
    <row r="692" spans="1:6">
      <c r="A692" s="111" t="s">
        <v>1296</v>
      </c>
      <c r="B692" s="110">
        <v>102</v>
      </c>
      <c r="C692" s="110">
        <v>102</v>
      </c>
      <c r="D692" s="110">
        <v>0</v>
      </c>
      <c r="E692" s="110">
        <v>110</v>
      </c>
      <c r="F692" s="110">
        <v>8</v>
      </c>
    </row>
    <row r="693" spans="1:6">
      <c r="A693" s="111" t="s">
        <v>1297</v>
      </c>
      <c r="B693" s="110">
        <v>102</v>
      </c>
      <c r="C693" s="110">
        <v>102</v>
      </c>
      <c r="D693" s="110">
        <v>0</v>
      </c>
      <c r="E693" s="110">
        <v>110</v>
      </c>
      <c r="F693" s="110">
        <v>8</v>
      </c>
    </row>
    <row r="694" spans="1:6">
      <c r="A694" s="111" t="s">
        <v>1298</v>
      </c>
      <c r="B694" s="110">
        <v>21</v>
      </c>
      <c r="C694" s="110">
        <v>9</v>
      </c>
      <c r="D694" s="110">
        <v>12</v>
      </c>
      <c r="E694" s="110">
        <v>114</v>
      </c>
      <c r="F694" s="110">
        <v>105</v>
      </c>
    </row>
    <row r="695" spans="1:6">
      <c r="A695" s="111" t="s">
        <v>1299</v>
      </c>
      <c r="B695" s="110">
        <v>21</v>
      </c>
      <c r="C695" s="110">
        <v>9</v>
      </c>
      <c r="D695" s="110">
        <v>12</v>
      </c>
      <c r="E695" s="110">
        <v>114</v>
      </c>
      <c r="F695" s="110">
        <v>105</v>
      </c>
    </row>
    <row r="696" spans="1:6">
      <c r="A696" s="111" t="s">
        <v>1300</v>
      </c>
      <c r="B696" s="110">
        <v>29</v>
      </c>
      <c r="C696" s="110">
        <v>28</v>
      </c>
      <c r="D696" s="110">
        <v>1</v>
      </c>
      <c r="E696" s="110">
        <v>28</v>
      </c>
      <c r="F696" s="110">
        <v>0</v>
      </c>
    </row>
    <row r="697" spans="1:6">
      <c r="A697" s="111" t="s">
        <v>1301</v>
      </c>
      <c r="B697" s="110">
        <v>22</v>
      </c>
      <c r="C697" s="110">
        <v>21</v>
      </c>
      <c r="D697" s="110">
        <v>1</v>
      </c>
      <c r="E697" s="110">
        <v>21</v>
      </c>
      <c r="F697" s="110">
        <v>0</v>
      </c>
    </row>
    <row r="698" spans="1:6">
      <c r="A698" s="111" t="s">
        <v>1302</v>
      </c>
      <c r="B698" s="110">
        <v>5</v>
      </c>
      <c r="C698" s="110">
        <v>5</v>
      </c>
      <c r="D698" s="110">
        <v>0</v>
      </c>
      <c r="E698" s="110">
        <v>5</v>
      </c>
      <c r="F698" s="110">
        <v>0</v>
      </c>
    </row>
    <row r="699" spans="1:6">
      <c r="A699" s="111" t="s">
        <v>1303</v>
      </c>
      <c r="B699" s="110">
        <v>2</v>
      </c>
      <c r="C699" s="110">
        <v>2</v>
      </c>
      <c r="D699" s="110">
        <v>0</v>
      </c>
      <c r="E699" s="110">
        <v>2</v>
      </c>
      <c r="F699" s="110">
        <v>0</v>
      </c>
    </row>
    <row r="700" spans="1:6">
      <c r="A700" s="111" t="s">
        <v>1304</v>
      </c>
      <c r="B700" s="110">
        <v>2</v>
      </c>
      <c r="C700" s="110">
        <v>2</v>
      </c>
      <c r="D700" s="110">
        <v>0</v>
      </c>
      <c r="E700" s="110">
        <v>2</v>
      </c>
      <c r="F700" s="110">
        <v>0</v>
      </c>
    </row>
    <row r="701" spans="1:6">
      <c r="A701" s="111" t="s">
        <v>1305</v>
      </c>
      <c r="B701" s="110">
        <v>1</v>
      </c>
      <c r="C701" s="110">
        <v>1</v>
      </c>
      <c r="D701" s="110">
        <v>0</v>
      </c>
      <c r="E701" s="110">
        <v>1</v>
      </c>
      <c r="F701" s="110">
        <v>0</v>
      </c>
    </row>
    <row r="702" spans="1:6">
      <c r="A702" s="111" t="s">
        <v>1306</v>
      </c>
      <c r="B702" s="110">
        <v>1</v>
      </c>
      <c r="C702" s="110">
        <v>1</v>
      </c>
      <c r="D702" s="110">
        <v>0</v>
      </c>
      <c r="E702" s="110">
        <v>1</v>
      </c>
      <c r="F702" s="110">
        <v>0</v>
      </c>
    </row>
    <row r="703" spans="1:6">
      <c r="A703" s="111" t="s">
        <v>1307</v>
      </c>
      <c r="B703" s="110">
        <v>25</v>
      </c>
      <c r="C703" s="110">
        <v>23</v>
      </c>
      <c r="D703" s="110">
        <v>2</v>
      </c>
      <c r="E703" s="110">
        <v>31</v>
      </c>
      <c r="F703" s="110">
        <v>8</v>
      </c>
    </row>
    <row r="704" spans="1:6">
      <c r="A704" s="111" t="s">
        <v>1308</v>
      </c>
      <c r="B704" s="110">
        <v>12</v>
      </c>
      <c r="C704" s="110">
        <v>10</v>
      </c>
      <c r="D704" s="110">
        <v>2</v>
      </c>
      <c r="E704" s="110">
        <v>17</v>
      </c>
      <c r="F704" s="110">
        <v>7</v>
      </c>
    </row>
    <row r="705" spans="1:6">
      <c r="A705" s="111" t="s">
        <v>1309</v>
      </c>
      <c r="B705" s="110">
        <v>1</v>
      </c>
      <c r="C705" s="110">
        <v>1</v>
      </c>
      <c r="D705" s="110">
        <v>0</v>
      </c>
      <c r="E705" s="110">
        <v>1</v>
      </c>
      <c r="F705" s="110">
        <v>0</v>
      </c>
    </row>
    <row r="706" spans="1:6">
      <c r="A706" s="111" t="s">
        <v>1310</v>
      </c>
      <c r="B706" s="110">
        <v>3</v>
      </c>
      <c r="C706" s="110">
        <v>3</v>
      </c>
      <c r="D706" s="110">
        <v>0</v>
      </c>
      <c r="E706" s="110">
        <v>3</v>
      </c>
      <c r="F706" s="110">
        <v>0</v>
      </c>
    </row>
    <row r="707" spans="1:6">
      <c r="A707" s="111" t="s">
        <v>1311</v>
      </c>
      <c r="B707" s="110">
        <v>2</v>
      </c>
      <c r="C707" s="110">
        <v>2</v>
      </c>
      <c r="D707" s="110">
        <v>0</v>
      </c>
      <c r="E707" s="110">
        <v>2</v>
      </c>
      <c r="F707" s="110">
        <v>0</v>
      </c>
    </row>
    <row r="708" spans="1:6">
      <c r="A708" s="111" t="s">
        <v>1312</v>
      </c>
      <c r="B708" s="110">
        <v>7</v>
      </c>
      <c r="C708" s="110">
        <v>7</v>
      </c>
      <c r="D708" s="110">
        <v>0</v>
      </c>
      <c r="E708" s="110">
        <v>8</v>
      </c>
      <c r="F708" s="110">
        <v>1</v>
      </c>
    </row>
    <row r="709" spans="1:6">
      <c r="A709" s="111" t="s">
        <v>1313</v>
      </c>
      <c r="B709" s="110">
        <v>89</v>
      </c>
      <c r="C709" s="110">
        <v>83</v>
      </c>
      <c r="D709" s="110">
        <v>6</v>
      </c>
      <c r="E709" s="110">
        <v>273</v>
      </c>
      <c r="F709" s="110">
        <v>190</v>
      </c>
    </row>
    <row r="710" spans="1:6">
      <c r="A710" s="111" t="s">
        <v>1314</v>
      </c>
      <c r="B710" s="110">
        <v>74</v>
      </c>
      <c r="C710" s="110">
        <v>68</v>
      </c>
      <c r="D710" s="110">
        <v>6</v>
      </c>
      <c r="E710" s="110">
        <v>247</v>
      </c>
      <c r="F710" s="110">
        <v>179</v>
      </c>
    </row>
    <row r="711" spans="1:6">
      <c r="A711" s="111" t="s">
        <v>1315</v>
      </c>
      <c r="B711" s="110">
        <v>26</v>
      </c>
      <c r="C711" s="110">
        <v>26</v>
      </c>
      <c r="D711" s="110">
        <v>0</v>
      </c>
      <c r="E711" s="110">
        <v>28</v>
      </c>
      <c r="F711" s="110">
        <v>2</v>
      </c>
    </row>
    <row r="712" spans="1:6">
      <c r="A712" s="111" t="s">
        <v>1316</v>
      </c>
      <c r="B712" s="110">
        <v>10</v>
      </c>
      <c r="C712" s="110">
        <v>10</v>
      </c>
      <c r="D712" s="110">
        <v>0</v>
      </c>
      <c r="E712" s="110">
        <v>11</v>
      </c>
      <c r="F712" s="110">
        <v>1</v>
      </c>
    </row>
    <row r="713" spans="1:6">
      <c r="A713" s="111" t="s">
        <v>1317</v>
      </c>
      <c r="B713" s="110">
        <v>1</v>
      </c>
      <c r="C713" s="110">
        <v>1</v>
      </c>
      <c r="D713" s="110">
        <v>0</v>
      </c>
      <c r="E713" s="110">
        <v>1</v>
      </c>
      <c r="F713" s="110">
        <v>0</v>
      </c>
    </row>
    <row r="714" spans="1:6">
      <c r="A714" s="111" t="s">
        <v>1318</v>
      </c>
      <c r="B714" s="110">
        <v>9</v>
      </c>
      <c r="C714" s="110">
        <v>9</v>
      </c>
      <c r="D714" s="110">
        <v>0</v>
      </c>
      <c r="E714" s="110">
        <v>10</v>
      </c>
      <c r="F714" s="110">
        <v>1</v>
      </c>
    </row>
    <row r="715" spans="1:6">
      <c r="A715" s="111" t="s">
        <v>1319</v>
      </c>
      <c r="B715" s="110">
        <v>6</v>
      </c>
      <c r="C715" s="110">
        <v>6</v>
      </c>
      <c r="D715" s="110">
        <v>0</v>
      </c>
      <c r="E715" s="110">
        <v>6</v>
      </c>
      <c r="F715" s="110">
        <v>0</v>
      </c>
    </row>
    <row r="716" spans="1:6">
      <c r="A716" s="111" t="s">
        <v>1320</v>
      </c>
      <c r="B716" s="110">
        <v>34</v>
      </c>
      <c r="C716" s="110">
        <v>29</v>
      </c>
      <c r="D716" s="110">
        <v>5</v>
      </c>
      <c r="E716" s="110">
        <v>197</v>
      </c>
      <c r="F716" s="110">
        <v>168</v>
      </c>
    </row>
    <row r="717" spans="1:6">
      <c r="A717" s="111" t="s">
        <v>1321</v>
      </c>
      <c r="B717" s="110">
        <v>10</v>
      </c>
      <c r="C717" s="110">
        <v>10</v>
      </c>
      <c r="D717" s="110">
        <v>0</v>
      </c>
      <c r="E717" s="110">
        <v>172</v>
      </c>
      <c r="F717" s="110">
        <v>162</v>
      </c>
    </row>
    <row r="718" spans="1:6">
      <c r="A718" s="111" t="s">
        <v>1322</v>
      </c>
      <c r="B718" s="110">
        <v>24</v>
      </c>
      <c r="C718" s="110">
        <v>19</v>
      </c>
      <c r="D718" s="110">
        <v>5</v>
      </c>
      <c r="E718" s="110">
        <v>25</v>
      </c>
      <c r="F718" s="110">
        <v>6</v>
      </c>
    </row>
    <row r="719" spans="1:6">
      <c r="A719" s="111" t="s">
        <v>1323</v>
      </c>
      <c r="B719" s="110">
        <v>6</v>
      </c>
      <c r="C719" s="110">
        <v>5</v>
      </c>
      <c r="D719" s="110">
        <v>1</v>
      </c>
      <c r="E719" s="110">
        <v>12</v>
      </c>
      <c r="F719" s="110">
        <v>7</v>
      </c>
    </row>
    <row r="720" spans="1:6">
      <c r="A720" s="111" t="s">
        <v>1324</v>
      </c>
      <c r="B720" s="110">
        <v>6</v>
      </c>
      <c r="C720" s="110">
        <v>5</v>
      </c>
      <c r="D720" s="110">
        <v>1</v>
      </c>
      <c r="E720" s="110">
        <v>12</v>
      </c>
      <c r="F720" s="110">
        <v>7</v>
      </c>
    </row>
    <row r="721" spans="1:6">
      <c r="A721" s="111" t="s">
        <v>1325</v>
      </c>
      <c r="B721" s="110">
        <v>2</v>
      </c>
      <c r="C721" s="110">
        <v>2</v>
      </c>
      <c r="D721" s="110">
        <v>0</v>
      </c>
      <c r="E721" s="110">
        <v>2</v>
      </c>
      <c r="F721" s="110">
        <v>0</v>
      </c>
    </row>
    <row r="722" spans="1:6">
      <c r="A722" s="111" t="s">
        <v>1326</v>
      </c>
      <c r="B722" s="110">
        <v>2</v>
      </c>
      <c r="C722" s="110">
        <v>2</v>
      </c>
      <c r="D722" s="110">
        <v>0</v>
      </c>
      <c r="E722" s="110">
        <v>2</v>
      </c>
      <c r="F722" s="110">
        <v>0</v>
      </c>
    </row>
    <row r="723" spans="1:6">
      <c r="A723" s="111" t="s">
        <v>1327</v>
      </c>
      <c r="B723" s="110">
        <v>1</v>
      </c>
      <c r="C723" s="110">
        <v>1</v>
      </c>
      <c r="D723" s="110">
        <v>0</v>
      </c>
      <c r="E723" s="110">
        <v>1</v>
      </c>
      <c r="F723" s="110">
        <v>0</v>
      </c>
    </row>
    <row r="724" spans="1:6">
      <c r="A724" s="111" t="s">
        <v>1328</v>
      </c>
      <c r="B724" s="110">
        <v>1</v>
      </c>
      <c r="C724" s="110">
        <v>1</v>
      </c>
      <c r="D724" s="110">
        <v>0</v>
      </c>
      <c r="E724" s="110">
        <v>1</v>
      </c>
      <c r="F724" s="110">
        <v>0</v>
      </c>
    </row>
    <row r="725" spans="1:6">
      <c r="A725" s="111" t="s">
        <v>1329</v>
      </c>
      <c r="B725" s="110">
        <v>1</v>
      </c>
      <c r="C725" s="110">
        <v>1</v>
      </c>
      <c r="D725" s="110">
        <v>0</v>
      </c>
      <c r="E725" s="110">
        <v>1</v>
      </c>
      <c r="F725" s="110">
        <v>0</v>
      </c>
    </row>
    <row r="726" spans="1:6">
      <c r="A726" s="111" t="s">
        <v>1330</v>
      </c>
      <c r="B726" s="110">
        <v>1</v>
      </c>
      <c r="C726" s="110">
        <v>1</v>
      </c>
      <c r="D726" s="110">
        <v>0</v>
      </c>
      <c r="E726" s="110">
        <v>1</v>
      </c>
      <c r="F726" s="110">
        <v>0</v>
      </c>
    </row>
    <row r="727" spans="1:6">
      <c r="A727" s="111" t="s">
        <v>1331</v>
      </c>
      <c r="B727" s="110">
        <v>2</v>
      </c>
      <c r="C727" s="110">
        <v>2</v>
      </c>
      <c r="D727" s="110">
        <v>0</v>
      </c>
      <c r="E727" s="110">
        <v>3</v>
      </c>
      <c r="F727" s="110">
        <v>1</v>
      </c>
    </row>
    <row r="728" spans="1:6">
      <c r="A728" s="111" t="s">
        <v>1332</v>
      </c>
      <c r="B728" s="110">
        <v>2</v>
      </c>
      <c r="C728" s="110">
        <v>2</v>
      </c>
      <c r="D728" s="110">
        <v>0</v>
      </c>
      <c r="E728" s="110">
        <v>3</v>
      </c>
      <c r="F728" s="110">
        <v>1</v>
      </c>
    </row>
    <row r="729" spans="1:6">
      <c r="A729" s="111" t="s">
        <v>1333</v>
      </c>
      <c r="B729" s="110">
        <v>2</v>
      </c>
      <c r="C729" s="110">
        <v>2</v>
      </c>
      <c r="D729" s="110">
        <v>0</v>
      </c>
      <c r="E729" s="110">
        <v>3</v>
      </c>
      <c r="F729" s="110">
        <v>1</v>
      </c>
    </row>
    <row r="730" spans="1:6">
      <c r="A730" s="111" t="s">
        <v>1334</v>
      </c>
      <c r="B730" s="110">
        <v>2</v>
      </c>
      <c r="C730" s="110">
        <v>2</v>
      </c>
      <c r="D730" s="110">
        <v>0</v>
      </c>
      <c r="E730" s="110">
        <v>3</v>
      </c>
      <c r="F730" s="110">
        <v>1</v>
      </c>
    </row>
    <row r="731" spans="1:6">
      <c r="A731" s="111" t="s">
        <v>1335</v>
      </c>
      <c r="B731" s="110">
        <v>15</v>
      </c>
      <c r="C731" s="110">
        <v>15</v>
      </c>
      <c r="D731" s="110">
        <v>0</v>
      </c>
      <c r="E731" s="110">
        <v>26</v>
      </c>
      <c r="F731" s="110">
        <v>11</v>
      </c>
    </row>
    <row r="732" spans="1:6">
      <c r="A732" s="111" t="s">
        <v>1336</v>
      </c>
      <c r="B732" s="110">
        <v>12</v>
      </c>
      <c r="C732" s="110">
        <v>12</v>
      </c>
      <c r="D732" s="110">
        <v>0</v>
      </c>
      <c r="E732" s="110">
        <v>23</v>
      </c>
      <c r="F732" s="110">
        <v>11</v>
      </c>
    </row>
    <row r="733" spans="1:6">
      <c r="A733" s="111" t="s">
        <v>1337</v>
      </c>
      <c r="B733" s="110">
        <v>1</v>
      </c>
      <c r="C733" s="110">
        <v>1</v>
      </c>
      <c r="D733" s="110">
        <v>0</v>
      </c>
      <c r="E733" s="110">
        <v>1</v>
      </c>
      <c r="F733" s="110">
        <v>0</v>
      </c>
    </row>
    <row r="734" spans="1:6">
      <c r="A734" s="111" t="s">
        <v>1338</v>
      </c>
      <c r="B734" s="110">
        <v>1</v>
      </c>
      <c r="C734" s="110">
        <v>1</v>
      </c>
      <c r="D734" s="110">
        <v>0</v>
      </c>
      <c r="E734" s="110">
        <v>2</v>
      </c>
      <c r="F734" s="110">
        <v>1</v>
      </c>
    </row>
    <row r="735" spans="1:6">
      <c r="A735" s="111" t="s">
        <v>1339</v>
      </c>
      <c r="B735" s="110">
        <v>9</v>
      </c>
      <c r="C735" s="110">
        <v>9</v>
      </c>
      <c r="D735" s="110">
        <v>0</v>
      </c>
      <c r="E735" s="110">
        <v>19</v>
      </c>
      <c r="F735" s="110">
        <v>10</v>
      </c>
    </row>
    <row r="736" spans="1:6">
      <c r="A736" s="111" t="s">
        <v>1340</v>
      </c>
      <c r="B736" s="110">
        <v>1</v>
      </c>
      <c r="C736" s="110">
        <v>1</v>
      </c>
      <c r="D736" s="110">
        <v>0</v>
      </c>
      <c r="E736" s="110">
        <v>1</v>
      </c>
      <c r="F736" s="110">
        <v>0</v>
      </c>
    </row>
    <row r="737" spans="1:6">
      <c r="A737" s="111" t="s">
        <v>1341</v>
      </c>
      <c r="B737" s="110">
        <v>3</v>
      </c>
      <c r="C737" s="110">
        <v>3</v>
      </c>
      <c r="D737" s="110">
        <v>0</v>
      </c>
      <c r="E737" s="110">
        <v>3</v>
      </c>
      <c r="F737" s="110">
        <v>0</v>
      </c>
    </row>
    <row r="738" spans="1:6">
      <c r="A738" s="111" t="s">
        <v>1342</v>
      </c>
      <c r="B738" s="110">
        <v>1</v>
      </c>
      <c r="C738" s="110">
        <v>1</v>
      </c>
      <c r="D738" s="110">
        <v>0</v>
      </c>
      <c r="E738" s="110">
        <v>1</v>
      </c>
      <c r="F738" s="110">
        <v>0</v>
      </c>
    </row>
    <row r="739" spans="1:6">
      <c r="A739" s="111" t="s">
        <v>1343</v>
      </c>
      <c r="B739" s="110">
        <v>2</v>
      </c>
      <c r="C739" s="110">
        <v>2</v>
      </c>
      <c r="D739" s="110">
        <v>0</v>
      </c>
      <c r="E739" s="110">
        <v>2</v>
      </c>
      <c r="F739" s="110">
        <v>0</v>
      </c>
    </row>
    <row r="740" spans="1:6">
      <c r="A740" s="111" t="s">
        <v>1344</v>
      </c>
      <c r="B740" s="110">
        <v>136</v>
      </c>
      <c r="C740" s="110">
        <v>135</v>
      </c>
      <c r="D740" s="110">
        <v>1</v>
      </c>
      <c r="E740" s="110">
        <v>138</v>
      </c>
      <c r="F740" s="110">
        <v>3</v>
      </c>
    </row>
    <row r="741" spans="1:6">
      <c r="A741" s="111" t="s">
        <v>1345</v>
      </c>
      <c r="B741" s="110">
        <v>2</v>
      </c>
      <c r="C741" s="110">
        <v>2</v>
      </c>
      <c r="D741" s="110">
        <v>0</v>
      </c>
      <c r="E741" s="110">
        <v>2</v>
      </c>
      <c r="F741" s="110">
        <v>0</v>
      </c>
    </row>
    <row r="742" spans="1:6">
      <c r="A742" s="111" t="s">
        <v>1346</v>
      </c>
      <c r="B742" s="110">
        <v>1</v>
      </c>
      <c r="C742" s="110">
        <v>1</v>
      </c>
      <c r="D742" s="110">
        <v>0</v>
      </c>
      <c r="E742" s="110">
        <v>1</v>
      </c>
      <c r="F742" s="110">
        <v>0</v>
      </c>
    </row>
    <row r="743" spans="1:6">
      <c r="A743" s="111" t="s">
        <v>1347</v>
      </c>
      <c r="B743" s="110">
        <v>1</v>
      </c>
      <c r="C743" s="110">
        <v>1</v>
      </c>
      <c r="D743" s="110">
        <v>0</v>
      </c>
      <c r="E743" s="110">
        <v>1</v>
      </c>
      <c r="F743" s="110">
        <v>0</v>
      </c>
    </row>
    <row r="744" spans="1:6">
      <c r="A744" s="111" t="s">
        <v>1348</v>
      </c>
      <c r="B744" s="110">
        <v>1</v>
      </c>
      <c r="C744" s="110">
        <v>1</v>
      </c>
      <c r="D744" s="110">
        <v>0</v>
      </c>
      <c r="E744" s="110">
        <v>1</v>
      </c>
      <c r="F744" s="110">
        <v>0</v>
      </c>
    </row>
    <row r="745" spans="1:6">
      <c r="A745" s="111" t="s">
        <v>1349</v>
      </c>
      <c r="B745" s="110">
        <v>1</v>
      </c>
      <c r="C745" s="110">
        <v>1</v>
      </c>
      <c r="D745" s="110">
        <v>0</v>
      </c>
      <c r="E745" s="110">
        <v>1</v>
      </c>
      <c r="F745" s="110">
        <v>0</v>
      </c>
    </row>
    <row r="746" spans="1:6">
      <c r="A746" s="111" t="s">
        <v>1350</v>
      </c>
      <c r="B746" s="110">
        <v>7</v>
      </c>
      <c r="C746" s="110">
        <v>6</v>
      </c>
      <c r="D746" s="110">
        <v>1</v>
      </c>
      <c r="E746" s="110">
        <v>7</v>
      </c>
      <c r="F746" s="110">
        <v>1</v>
      </c>
    </row>
    <row r="747" spans="1:6">
      <c r="A747" s="111" t="s">
        <v>1351</v>
      </c>
      <c r="B747" s="110">
        <v>1</v>
      </c>
      <c r="C747" s="110">
        <v>1</v>
      </c>
      <c r="D747" s="110">
        <v>0</v>
      </c>
      <c r="E747" s="110">
        <v>1</v>
      </c>
      <c r="F747" s="110">
        <v>0</v>
      </c>
    </row>
    <row r="748" spans="1:6">
      <c r="A748" s="111" t="s">
        <v>1352</v>
      </c>
      <c r="B748" s="110">
        <v>1</v>
      </c>
      <c r="C748" s="110">
        <v>1</v>
      </c>
      <c r="D748" s="110">
        <v>0</v>
      </c>
      <c r="E748" s="110">
        <v>1</v>
      </c>
      <c r="F748" s="110">
        <v>0</v>
      </c>
    </row>
    <row r="749" spans="1:6">
      <c r="A749" s="111" t="s">
        <v>1353</v>
      </c>
      <c r="B749" s="110">
        <v>1</v>
      </c>
      <c r="C749" s="110">
        <v>1</v>
      </c>
      <c r="D749" s="110">
        <v>0</v>
      </c>
      <c r="E749" s="110">
        <v>1</v>
      </c>
      <c r="F749" s="110">
        <v>0</v>
      </c>
    </row>
    <row r="750" spans="1:6">
      <c r="A750" s="111" t="s">
        <v>1354</v>
      </c>
      <c r="B750" s="110">
        <v>1</v>
      </c>
      <c r="C750" s="110">
        <v>1</v>
      </c>
      <c r="D750" s="110">
        <v>0</v>
      </c>
      <c r="E750" s="110">
        <v>1</v>
      </c>
      <c r="F750" s="110">
        <v>0</v>
      </c>
    </row>
    <row r="751" spans="1:6">
      <c r="A751" s="111" t="s">
        <v>1355</v>
      </c>
      <c r="B751" s="110">
        <v>5</v>
      </c>
      <c r="C751" s="110">
        <v>4</v>
      </c>
      <c r="D751" s="110">
        <v>1</v>
      </c>
      <c r="E751" s="110">
        <v>5</v>
      </c>
      <c r="F751" s="110">
        <v>1</v>
      </c>
    </row>
    <row r="752" spans="1:6">
      <c r="A752" s="111" t="s">
        <v>1356</v>
      </c>
      <c r="B752" s="110">
        <v>5</v>
      </c>
      <c r="C752" s="110">
        <v>4</v>
      </c>
      <c r="D752" s="110">
        <v>1</v>
      </c>
      <c r="E752" s="110">
        <v>5</v>
      </c>
      <c r="F752" s="110">
        <v>1</v>
      </c>
    </row>
    <row r="753" spans="1:6">
      <c r="A753" s="111" t="s">
        <v>1357</v>
      </c>
      <c r="B753" s="110">
        <v>17</v>
      </c>
      <c r="C753" s="110">
        <v>17</v>
      </c>
      <c r="D753" s="110">
        <v>0</v>
      </c>
      <c r="E753" s="110">
        <v>18</v>
      </c>
      <c r="F753" s="110">
        <v>1</v>
      </c>
    </row>
    <row r="754" spans="1:6">
      <c r="A754" s="111" t="s">
        <v>1358</v>
      </c>
      <c r="B754" s="110">
        <v>2</v>
      </c>
      <c r="C754" s="110">
        <v>2</v>
      </c>
      <c r="D754" s="110">
        <v>0</v>
      </c>
      <c r="E754" s="110">
        <v>2</v>
      </c>
      <c r="F754" s="110">
        <v>0</v>
      </c>
    </row>
    <row r="755" spans="1:6">
      <c r="A755" s="111" t="s">
        <v>1359</v>
      </c>
      <c r="B755" s="110">
        <v>2</v>
      </c>
      <c r="C755" s="110">
        <v>2</v>
      </c>
      <c r="D755" s="110">
        <v>0</v>
      </c>
      <c r="E755" s="110">
        <v>2</v>
      </c>
      <c r="F755" s="110">
        <v>0</v>
      </c>
    </row>
    <row r="756" spans="1:6">
      <c r="A756" s="111" t="s">
        <v>1360</v>
      </c>
      <c r="B756" s="110">
        <v>2</v>
      </c>
      <c r="C756" s="110">
        <v>2</v>
      </c>
      <c r="D756" s="110">
        <v>0</v>
      </c>
      <c r="E756" s="110">
        <v>2</v>
      </c>
      <c r="F756" s="110">
        <v>0</v>
      </c>
    </row>
    <row r="757" spans="1:6">
      <c r="A757" s="111" t="s">
        <v>1361</v>
      </c>
      <c r="B757" s="110">
        <v>1</v>
      </c>
      <c r="C757" s="110">
        <v>1</v>
      </c>
      <c r="D757" s="110">
        <v>0</v>
      </c>
      <c r="E757" s="110">
        <v>1</v>
      </c>
      <c r="F757" s="110">
        <v>0</v>
      </c>
    </row>
    <row r="758" spans="1:6">
      <c r="A758" s="111" t="s">
        <v>1362</v>
      </c>
      <c r="B758" s="110">
        <v>1</v>
      </c>
      <c r="C758" s="110">
        <v>1</v>
      </c>
      <c r="D758" s="110">
        <v>0</v>
      </c>
      <c r="E758" s="110">
        <v>1</v>
      </c>
      <c r="F758" s="110">
        <v>0</v>
      </c>
    </row>
    <row r="759" spans="1:6">
      <c r="A759" s="111" t="s">
        <v>1363</v>
      </c>
      <c r="B759" s="110">
        <v>1</v>
      </c>
      <c r="C759" s="110">
        <v>1</v>
      </c>
      <c r="D759" s="110">
        <v>0</v>
      </c>
      <c r="E759" s="110">
        <v>1</v>
      </c>
      <c r="F759" s="110">
        <v>0</v>
      </c>
    </row>
    <row r="760" spans="1:6">
      <c r="A760" s="111" t="s">
        <v>1364</v>
      </c>
      <c r="B760" s="110">
        <v>1</v>
      </c>
      <c r="C760" s="110">
        <v>1</v>
      </c>
      <c r="D760" s="110">
        <v>0</v>
      </c>
      <c r="E760" s="110">
        <v>1</v>
      </c>
      <c r="F760" s="110">
        <v>0</v>
      </c>
    </row>
    <row r="761" spans="1:6">
      <c r="A761" s="111" t="s">
        <v>1365</v>
      </c>
      <c r="B761" s="110">
        <v>1</v>
      </c>
      <c r="C761" s="110">
        <v>1</v>
      </c>
      <c r="D761" s="110">
        <v>0</v>
      </c>
      <c r="E761" s="110">
        <v>1</v>
      </c>
      <c r="F761" s="110">
        <v>0</v>
      </c>
    </row>
    <row r="762" spans="1:6">
      <c r="A762" s="111" t="s">
        <v>1366</v>
      </c>
      <c r="B762" s="110">
        <v>1</v>
      </c>
      <c r="C762" s="110">
        <v>1</v>
      </c>
      <c r="D762" s="110">
        <v>0</v>
      </c>
      <c r="E762" s="110">
        <v>1</v>
      </c>
      <c r="F762" s="110">
        <v>0</v>
      </c>
    </row>
    <row r="763" spans="1:6">
      <c r="A763" s="111" t="s">
        <v>1367</v>
      </c>
      <c r="B763" s="110">
        <v>8</v>
      </c>
      <c r="C763" s="110">
        <v>8</v>
      </c>
      <c r="D763" s="110">
        <v>0</v>
      </c>
      <c r="E763" s="110">
        <v>8</v>
      </c>
      <c r="F763" s="110">
        <v>0</v>
      </c>
    </row>
    <row r="764" spans="1:6">
      <c r="A764" s="111" t="s">
        <v>1368</v>
      </c>
      <c r="B764" s="110">
        <v>8</v>
      </c>
      <c r="C764" s="110">
        <v>8</v>
      </c>
      <c r="D764" s="110">
        <v>0</v>
      </c>
      <c r="E764" s="110">
        <v>8</v>
      </c>
      <c r="F764" s="110">
        <v>0</v>
      </c>
    </row>
    <row r="765" spans="1:6">
      <c r="A765" s="111" t="s">
        <v>1369</v>
      </c>
      <c r="B765" s="110">
        <v>3</v>
      </c>
      <c r="C765" s="110">
        <v>3</v>
      </c>
      <c r="D765" s="110">
        <v>0</v>
      </c>
      <c r="E765" s="110">
        <v>4</v>
      </c>
      <c r="F765" s="110">
        <v>1</v>
      </c>
    </row>
    <row r="766" spans="1:6">
      <c r="A766" s="111" t="s">
        <v>1370</v>
      </c>
      <c r="B766" s="110">
        <v>3</v>
      </c>
      <c r="C766" s="110">
        <v>3</v>
      </c>
      <c r="D766" s="110">
        <v>0</v>
      </c>
      <c r="E766" s="110">
        <v>4</v>
      </c>
      <c r="F766" s="110">
        <v>1</v>
      </c>
    </row>
    <row r="767" spans="1:6">
      <c r="A767" s="111" t="s">
        <v>1371</v>
      </c>
      <c r="B767" s="110">
        <v>7</v>
      </c>
      <c r="C767" s="110">
        <v>7</v>
      </c>
      <c r="D767" s="110">
        <v>0</v>
      </c>
      <c r="E767" s="110">
        <v>8</v>
      </c>
      <c r="F767" s="110">
        <v>1</v>
      </c>
    </row>
    <row r="768" spans="1:6">
      <c r="A768" s="111" t="s">
        <v>1372</v>
      </c>
      <c r="B768" s="110">
        <v>4</v>
      </c>
      <c r="C768" s="110">
        <v>4</v>
      </c>
      <c r="D768" s="110">
        <v>0</v>
      </c>
      <c r="E768" s="110">
        <v>5</v>
      </c>
      <c r="F768" s="110">
        <v>1</v>
      </c>
    </row>
    <row r="769" spans="1:6">
      <c r="A769" s="111" t="s">
        <v>1373</v>
      </c>
      <c r="B769" s="110">
        <v>4</v>
      </c>
      <c r="C769" s="110">
        <v>4</v>
      </c>
      <c r="D769" s="110">
        <v>0</v>
      </c>
      <c r="E769" s="110">
        <v>5</v>
      </c>
      <c r="F769" s="110">
        <v>1</v>
      </c>
    </row>
    <row r="770" spans="1:6">
      <c r="A770" s="111" t="s">
        <v>1374</v>
      </c>
      <c r="B770" s="110">
        <v>3</v>
      </c>
      <c r="C770" s="110">
        <v>3</v>
      </c>
      <c r="D770" s="110">
        <v>0</v>
      </c>
      <c r="E770" s="110">
        <v>3</v>
      </c>
      <c r="F770" s="110">
        <v>0</v>
      </c>
    </row>
    <row r="771" spans="1:6">
      <c r="A771" s="111" t="s">
        <v>1375</v>
      </c>
      <c r="B771" s="110">
        <v>3</v>
      </c>
      <c r="C771" s="110">
        <v>3</v>
      </c>
      <c r="D771" s="110">
        <v>0</v>
      </c>
      <c r="E771" s="110">
        <v>3</v>
      </c>
      <c r="F771" s="110">
        <v>0</v>
      </c>
    </row>
    <row r="772" spans="1:6">
      <c r="A772" s="111" t="s">
        <v>1376</v>
      </c>
      <c r="B772" s="110">
        <v>103</v>
      </c>
      <c r="C772" s="110">
        <v>103</v>
      </c>
      <c r="D772" s="110">
        <v>0</v>
      </c>
      <c r="E772" s="110">
        <v>103</v>
      </c>
      <c r="F772" s="110">
        <v>0</v>
      </c>
    </row>
    <row r="773" spans="1:6">
      <c r="A773" s="111" t="s">
        <v>1377</v>
      </c>
      <c r="B773" s="110">
        <v>92</v>
      </c>
      <c r="C773" s="110">
        <v>92</v>
      </c>
      <c r="D773" s="110">
        <v>0</v>
      </c>
      <c r="E773" s="110">
        <v>92</v>
      </c>
      <c r="F773" s="110">
        <v>0</v>
      </c>
    </row>
    <row r="774" spans="1:6">
      <c r="A774" s="111" t="s">
        <v>1378</v>
      </c>
      <c r="B774" s="110">
        <v>92</v>
      </c>
      <c r="C774" s="110">
        <v>92</v>
      </c>
      <c r="D774" s="110">
        <v>0</v>
      </c>
      <c r="E774" s="110">
        <v>92</v>
      </c>
      <c r="F774" s="110">
        <v>0</v>
      </c>
    </row>
    <row r="775" spans="1:6">
      <c r="A775" s="111" t="s">
        <v>1379</v>
      </c>
      <c r="B775" s="110">
        <v>1</v>
      </c>
      <c r="C775" s="110">
        <v>1</v>
      </c>
      <c r="D775" s="110">
        <v>0</v>
      </c>
      <c r="E775" s="110">
        <v>1</v>
      </c>
      <c r="F775" s="110">
        <v>0</v>
      </c>
    </row>
    <row r="776" spans="1:6">
      <c r="A776" s="111" t="s">
        <v>1380</v>
      </c>
      <c r="B776" s="110">
        <v>1</v>
      </c>
      <c r="C776" s="110">
        <v>1</v>
      </c>
      <c r="D776" s="110">
        <v>0</v>
      </c>
      <c r="E776" s="110">
        <v>1</v>
      </c>
      <c r="F776" s="110">
        <v>0</v>
      </c>
    </row>
    <row r="777" spans="1:6">
      <c r="A777" s="111" t="s">
        <v>1381</v>
      </c>
      <c r="B777" s="110">
        <v>2</v>
      </c>
      <c r="C777" s="110">
        <v>2</v>
      </c>
      <c r="D777" s="110">
        <v>0</v>
      </c>
      <c r="E777" s="110">
        <v>2</v>
      </c>
      <c r="F777" s="110">
        <v>0</v>
      </c>
    </row>
    <row r="778" spans="1:6">
      <c r="A778" s="111" t="s">
        <v>1382</v>
      </c>
      <c r="B778" s="110">
        <v>2</v>
      </c>
      <c r="C778" s="110">
        <v>2</v>
      </c>
      <c r="D778" s="110">
        <v>0</v>
      </c>
      <c r="E778" s="110">
        <v>2</v>
      </c>
      <c r="F778" s="110">
        <v>0</v>
      </c>
    </row>
    <row r="779" spans="1:6">
      <c r="A779" s="111" t="s">
        <v>1383</v>
      </c>
      <c r="B779" s="110">
        <v>1</v>
      </c>
      <c r="C779" s="110">
        <v>1</v>
      </c>
      <c r="D779" s="110">
        <v>0</v>
      </c>
      <c r="E779" s="110">
        <v>1</v>
      </c>
      <c r="F779" s="110">
        <v>0</v>
      </c>
    </row>
    <row r="780" spans="1:6">
      <c r="A780" s="111" t="s">
        <v>1384</v>
      </c>
      <c r="B780" s="110">
        <v>1</v>
      </c>
      <c r="C780" s="110">
        <v>1</v>
      </c>
      <c r="D780" s="110">
        <v>0</v>
      </c>
      <c r="E780" s="110">
        <v>1</v>
      </c>
      <c r="F780" s="110">
        <v>0</v>
      </c>
    </row>
    <row r="781" spans="1:6">
      <c r="A781" s="111" t="s">
        <v>1385</v>
      </c>
      <c r="B781" s="110">
        <v>7</v>
      </c>
      <c r="C781" s="110">
        <v>7</v>
      </c>
      <c r="D781" s="110">
        <v>0</v>
      </c>
      <c r="E781" s="110">
        <v>7</v>
      </c>
      <c r="F781" s="110">
        <v>0</v>
      </c>
    </row>
    <row r="782" spans="1:6">
      <c r="A782" s="111" t="s">
        <v>1386</v>
      </c>
      <c r="B782" s="110">
        <v>7</v>
      </c>
      <c r="C782" s="110">
        <v>7</v>
      </c>
      <c r="D782" s="110">
        <v>0</v>
      </c>
      <c r="E782" s="110">
        <v>7</v>
      </c>
      <c r="F782" s="110">
        <v>0</v>
      </c>
    </row>
    <row r="783" spans="1:6">
      <c r="A783" s="111" t="s">
        <v>1387</v>
      </c>
      <c r="B783" s="110">
        <v>440</v>
      </c>
      <c r="C783" s="110">
        <v>300</v>
      </c>
      <c r="D783" s="110">
        <v>140</v>
      </c>
      <c r="E783" s="110">
        <v>561</v>
      </c>
      <c r="F783" s="110">
        <v>261</v>
      </c>
    </row>
    <row r="784" spans="1:6">
      <c r="A784" s="111" t="s">
        <v>1388</v>
      </c>
      <c r="B784" s="110">
        <v>6</v>
      </c>
      <c r="C784" s="110">
        <v>6</v>
      </c>
      <c r="D784" s="110">
        <v>0</v>
      </c>
      <c r="E784" s="110">
        <v>6</v>
      </c>
      <c r="F784" s="110">
        <v>0</v>
      </c>
    </row>
    <row r="785" spans="1:6">
      <c r="A785" s="111" t="s">
        <v>1389</v>
      </c>
      <c r="B785" s="110">
        <v>6</v>
      </c>
      <c r="C785" s="110">
        <v>6</v>
      </c>
      <c r="D785" s="110">
        <v>0</v>
      </c>
      <c r="E785" s="110">
        <v>6</v>
      </c>
      <c r="F785" s="110">
        <v>0</v>
      </c>
    </row>
    <row r="786" spans="1:6">
      <c r="A786" s="111" t="s">
        <v>1390</v>
      </c>
      <c r="B786" s="110">
        <v>6</v>
      </c>
      <c r="C786" s="110">
        <v>6</v>
      </c>
      <c r="D786" s="110">
        <v>0</v>
      </c>
      <c r="E786" s="110">
        <v>6</v>
      </c>
      <c r="F786" s="110">
        <v>0</v>
      </c>
    </row>
    <row r="787" spans="1:6">
      <c r="A787" s="111" t="s">
        <v>1391</v>
      </c>
      <c r="B787" s="110">
        <v>109</v>
      </c>
      <c r="C787" s="110">
        <v>86</v>
      </c>
      <c r="D787" s="110">
        <v>23</v>
      </c>
      <c r="E787" s="110">
        <v>217</v>
      </c>
      <c r="F787" s="110">
        <v>131</v>
      </c>
    </row>
    <row r="788" spans="1:6">
      <c r="A788" s="111" t="s">
        <v>1392</v>
      </c>
      <c r="B788" s="110">
        <v>1</v>
      </c>
      <c r="C788" s="110">
        <v>1</v>
      </c>
      <c r="D788" s="110">
        <v>0</v>
      </c>
      <c r="E788" s="110">
        <v>2</v>
      </c>
      <c r="F788" s="110">
        <v>1</v>
      </c>
    </row>
    <row r="789" spans="1:6">
      <c r="A789" s="111" t="s">
        <v>1393</v>
      </c>
      <c r="B789" s="110">
        <v>1</v>
      </c>
      <c r="C789" s="110">
        <v>1</v>
      </c>
      <c r="D789" s="110">
        <v>0</v>
      </c>
      <c r="E789" s="110">
        <v>2</v>
      </c>
      <c r="F789" s="110">
        <v>1</v>
      </c>
    </row>
    <row r="790" spans="1:6">
      <c r="A790" s="111" t="s">
        <v>1394</v>
      </c>
      <c r="B790" s="110">
        <v>101</v>
      </c>
      <c r="C790" s="110">
        <v>79</v>
      </c>
      <c r="D790" s="110">
        <v>22</v>
      </c>
      <c r="E790" s="110">
        <v>203</v>
      </c>
      <c r="F790" s="110">
        <v>124</v>
      </c>
    </row>
    <row r="791" spans="1:6">
      <c r="A791" s="111" t="s">
        <v>1395</v>
      </c>
      <c r="B791" s="110">
        <v>24</v>
      </c>
      <c r="C791" s="110">
        <v>13</v>
      </c>
      <c r="D791" s="110">
        <v>11</v>
      </c>
      <c r="E791" s="110">
        <v>57</v>
      </c>
      <c r="F791" s="110">
        <v>44</v>
      </c>
    </row>
    <row r="792" spans="1:6">
      <c r="A792" s="111" t="s">
        <v>1396</v>
      </c>
      <c r="B792" s="110">
        <v>2</v>
      </c>
      <c r="C792" s="110">
        <v>2</v>
      </c>
      <c r="D792" s="110">
        <v>0</v>
      </c>
      <c r="E792" s="110">
        <v>2</v>
      </c>
      <c r="F792" s="110">
        <v>0</v>
      </c>
    </row>
    <row r="793" spans="1:6">
      <c r="A793" s="111" t="s">
        <v>1397</v>
      </c>
      <c r="B793" s="110">
        <v>5</v>
      </c>
      <c r="C793" s="110">
        <v>4</v>
      </c>
      <c r="D793" s="110">
        <v>1</v>
      </c>
      <c r="E793" s="110">
        <v>38</v>
      </c>
      <c r="F793" s="110">
        <v>34</v>
      </c>
    </row>
    <row r="794" spans="1:6">
      <c r="A794" s="111" t="s">
        <v>1398</v>
      </c>
      <c r="B794" s="110">
        <v>33</v>
      </c>
      <c r="C794" s="110">
        <v>30</v>
      </c>
      <c r="D794" s="110">
        <v>3</v>
      </c>
      <c r="E794" s="110">
        <v>49</v>
      </c>
      <c r="F794" s="110">
        <v>19</v>
      </c>
    </row>
    <row r="795" spans="1:6">
      <c r="A795" s="111" t="s">
        <v>1399</v>
      </c>
      <c r="B795" s="110">
        <v>18</v>
      </c>
      <c r="C795" s="110">
        <v>14</v>
      </c>
      <c r="D795" s="110">
        <v>4</v>
      </c>
      <c r="E795" s="110">
        <v>35</v>
      </c>
      <c r="F795" s="110">
        <v>21</v>
      </c>
    </row>
    <row r="796" spans="1:6">
      <c r="A796" s="111" t="s">
        <v>1400</v>
      </c>
      <c r="B796" s="110">
        <v>19</v>
      </c>
      <c r="C796" s="110">
        <v>16</v>
      </c>
      <c r="D796" s="110">
        <v>3</v>
      </c>
      <c r="E796" s="110">
        <v>22</v>
      </c>
      <c r="F796" s="110">
        <v>6</v>
      </c>
    </row>
    <row r="797" spans="1:6">
      <c r="A797" s="111" t="s">
        <v>1401</v>
      </c>
      <c r="B797" s="110">
        <v>2</v>
      </c>
      <c r="C797" s="110">
        <v>1</v>
      </c>
      <c r="D797" s="110">
        <v>1</v>
      </c>
      <c r="E797" s="110">
        <v>5</v>
      </c>
      <c r="F797" s="110">
        <v>4</v>
      </c>
    </row>
    <row r="798" spans="1:6">
      <c r="A798" s="111" t="s">
        <v>1402</v>
      </c>
      <c r="B798" s="110">
        <v>1</v>
      </c>
      <c r="C798" s="110">
        <v>0</v>
      </c>
      <c r="D798" s="110">
        <v>1</v>
      </c>
      <c r="E798" s="110">
        <v>4</v>
      </c>
      <c r="F798" s="110">
        <v>4</v>
      </c>
    </row>
    <row r="799" spans="1:6">
      <c r="A799" s="111" t="s">
        <v>1403</v>
      </c>
      <c r="B799" s="110">
        <v>1</v>
      </c>
      <c r="C799" s="110">
        <v>1</v>
      </c>
      <c r="D799" s="110">
        <v>0</v>
      </c>
      <c r="E799" s="110">
        <v>1</v>
      </c>
      <c r="F799" s="110">
        <v>0</v>
      </c>
    </row>
    <row r="800" spans="1:6">
      <c r="A800" s="111" t="s">
        <v>1404</v>
      </c>
      <c r="B800" s="110">
        <v>5</v>
      </c>
      <c r="C800" s="110">
        <v>5</v>
      </c>
      <c r="D800" s="110">
        <v>0</v>
      </c>
      <c r="E800" s="110">
        <v>7</v>
      </c>
      <c r="F800" s="110">
        <v>2</v>
      </c>
    </row>
    <row r="801" spans="1:6">
      <c r="A801" s="111" t="s">
        <v>1405</v>
      </c>
      <c r="B801" s="110">
        <v>5</v>
      </c>
      <c r="C801" s="110">
        <v>5</v>
      </c>
      <c r="D801" s="110">
        <v>0</v>
      </c>
      <c r="E801" s="110">
        <v>7</v>
      </c>
      <c r="F801" s="110">
        <v>2</v>
      </c>
    </row>
    <row r="802" spans="1:6">
      <c r="A802" s="111" t="s">
        <v>1406</v>
      </c>
      <c r="B802" s="110">
        <v>7</v>
      </c>
      <c r="C802" s="110">
        <v>7</v>
      </c>
      <c r="D802" s="110">
        <v>0</v>
      </c>
      <c r="E802" s="110">
        <v>7</v>
      </c>
      <c r="F802" s="110">
        <v>0</v>
      </c>
    </row>
    <row r="803" spans="1:6">
      <c r="A803" s="111" t="s">
        <v>1407</v>
      </c>
      <c r="B803" s="110">
        <v>1</v>
      </c>
      <c r="C803" s="110">
        <v>1</v>
      </c>
      <c r="D803" s="110">
        <v>0</v>
      </c>
      <c r="E803" s="110">
        <v>1</v>
      </c>
      <c r="F803" s="110">
        <v>0</v>
      </c>
    </row>
    <row r="804" spans="1:6">
      <c r="A804" s="111" t="s">
        <v>1408</v>
      </c>
      <c r="B804" s="110">
        <v>1</v>
      </c>
      <c r="C804" s="110">
        <v>1</v>
      </c>
      <c r="D804" s="110">
        <v>0</v>
      </c>
      <c r="E804" s="110">
        <v>1</v>
      </c>
      <c r="F804" s="110">
        <v>0</v>
      </c>
    </row>
    <row r="805" spans="1:6">
      <c r="A805" s="111" t="s">
        <v>1409</v>
      </c>
      <c r="B805" s="110">
        <v>6</v>
      </c>
      <c r="C805" s="110">
        <v>6</v>
      </c>
      <c r="D805" s="110">
        <v>0</v>
      </c>
      <c r="E805" s="110">
        <v>6</v>
      </c>
      <c r="F805" s="110">
        <v>0</v>
      </c>
    </row>
    <row r="806" spans="1:6">
      <c r="A806" s="111" t="s">
        <v>1410</v>
      </c>
      <c r="B806" s="110">
        <v>6</v>
      </c>
      <c r="C806" s="110">
        <v>6</v>
      </c>
      <c r="D806" s="110">
        <v>0</v>
      </c>
      <c r="E806" s="110">
        <v>6</v>
      </c>
      <c r="F806" s="110">
        <v>0</v>
      </c>
    </row>
    <row r="807" spans="1:6">
      <c r="A807" s="111" t="s">
        <v>1411</v>
      </c>
      <c r="B807" s="110">
        <v>3</v>
      </c>
      <c r="C807" s="110">
        <v>3</v>
      </c>
      <c r="D807" s="110">
        <v>0</v>
      </c>
      <c r="E807" s="110">
        <v>3</v>
      </c>
      <c r="F807" s="110">
        <v>0</v>
      </c>
    </row>
    <row r="808" spans="1:6">
      <c r="A808" s="111" t="s">
        <v>1412</v>
      </c>
      <c r="B808" s="110">
        <v>3</v>
      </c>
      <c r="C808" s="110">
        <v>3</v>
      </c>
      <c r="D808" s="110">
        <v>0</v>
      </c>
      <c r="E808" s="110">
        <v>3</v>
      </c>
      <c r="F808" s="110">
        <v>0</v>
      </c>
    </row>
    <row r="809" spans="1:6">
      <c r="A809" s="111" t="s">
        <v>1413</v>
      </c>
      <c r="B809" s="110">
        <v>3</v>
      </c>
      <c r="C809" s="110">
        <v>3</v>
      </c>
      <c r="D809" s="110">
        <v>0</v>
      </c>
      <c r="E809" s="110">
        <v>3</v>
      </c>
      <c r="F809" s="110">
        <v>0</v>
      </c>
    </row>
    <row r="810" spans="1:6">
      <c r="A810" s="111" t="s">
        <v>1414</v>
      </c>
      <c r="B810" s="110">
        <v>110</v>
      </c>
      <c r="C810" s="110">
        <v>108</v>
      </c>
      <c r="D810" s="110">
        <v>2</v>
      </c>
      <c r="E810" s="110">
        <v>121</v>
      </c>
      <c r="F810" s="110">
        <v>13</v>
      </c>
    </row>
    <row r="811" spans="1:6">
      <c r="A811" s="111" t="s">
        <v>1415</v>
      </c>
      <c r="B811" s="110">
        <v>25</v>
      </c>
      <c r="C811" s="110">
        <v>25</v>
      </c>
      <c r="D811" s="110">
        <v>0</v>
      </c>
      <c r="E811" s="110">
        <v>26</v>
      </c>
      <c r="F811" s="110">
        <v>1</v>
      </c>
    </row>
    <row r="812" spans="1:6">
      <c r="A812" s="111" t="s">
        <v>1416</v>
      </c>
      <c r="B812" s="110">
        <v>19</v>
      </c>
      <c r="C812" s="110">
        <v>19</v>
      </c>
      <c r="D812" s="110">
        <v>0</v>
      </c>
      <c r="E812" s="110">
        <v>20</v>
      </c>
      <c r="F812" s="110">
        <v>1</v>
      </c>
    </row>
    <row r="813" spans="1:6">
      <c r="A813" s="111" t="s">
        <v>1417</v>
      </c>
      <c r="B813" s="110">
        <v>1</v>
      </c>
      <c r="C813" s="110">
        <v>1</v>
      </c>
      <c r="D813" s="110">
        <v>0</v>
      </c>
      <c r="E813" s="110">
        <v>1</v>
      </c>
      <c r="F813" s="110">
        <v>0</v>
      </c>
    </row>
    <row r="814" spans="1:6">
      <c r="A814" s="111" t="s">
        <v>1418</v>
      </c>
      <c r="B814" s="110">
        <v>1</v>
      </c>
      <c r="C814" s="110">
        <v>1</v>
      </c>
      <c r="D814" s="110">
        <v>0</v>
      </c>
      <c r="E814" s="110">
        <v>1</v>
      </c>
      <c r="F814" s="110">
        <v>0</v>
      </c>
    </row>
    <row r="815" spans="1:6">
      <c r="A815" s="111" t="s">
        <v>1419</v>
      </c>
      <c r="B815" s="110">
        <v>4</v>
      </c>
      <c r="C815" s="110">
        <v>4</v>
      </c>
      <c r="D815" s="110">
        <v>0</v>
      </c>
      <c r="E815" s="110">
        <v>4</v>
      </c>
      <c r="F815" s="110">
        <v>0</v>
      </c>
    </row>
    <row r="816" spans="1:6">
      <c r="A816" s="111" t="s">
        <v>1420</v>
      </c>
      <c r="B816" s="110">
        <v>80</v>
      </c>
      <c r="C816" s="110">
        <v>79</v>
      </c>
      <c r="D816" s="110">
        <v>1</v>
      </c>
      <c r="E816" s="110">
        <v>90</v>
      </c>
      <c r="F816" s="110">
        <v>11</v>
      </c>
    </row>
    <row r="817" spans="1:6">
      <c r="A817" s="111" t="s">
        <v>1421</v>
      </c>
      <c r="B817" s="110">
        <v>32</v>
      </c>
      <c r="C817" s="110">
        <v>31</v>
      </c>
      <c r="D817" s="110">
        <v>1</v>
      </c>
      <c r="E817" s="110">
        <v>34</v>
      </c>
      <c r="F817" s="110">
        <v>3</v>
      </c>
    </row>
    <row r="818" spans="1:6">
      <c r="A818" s="111" t="s">
        <v>1422</v>
      </c>
      <c r="B818" s="110">
        <v>16</v>
      </c>
      <c r="C818" s="110">
        <v>16</v>
      </c>
      <c r="D818" s="110">
        <v>0</v>
      </c>
      <c r="E818" s="110">
        <v>23</v>
      </c>
      <c r="F818" s="110">
        <v>7</v>
      </c>
    </row>
    <row r="819" spans="1:6">
      <c r="A819" s="111" t="s">
        <v>1423</v>
      </c>
      <c r="B819" s="110">
        <v>32</v>
      </c>
      <c r="C819" s="110">
        <v>32</v>
      </c>
      <c r="D819" s="110">
        <v>0</v>
      </c>
      <c r="E819" s="110">
        <v>33</v>
      </c>
      <c r="F819" s="110">
        <v>1</v>
      </c>
    </row>
    <row r="820" spans="1:6">
      <c r="A820" s="111" t="s">
        <v>1424</v>
      </c>
      <c r="B820" s="110">
        <v>1</v>
      </c>
      <c r="C820" s="110">
        <v>1</v>
      </c>
      <c r="D820" s="110">
        <v>0</v>
      </c>
      <c r="E820" s="110">
        <v>1</v>
      </c>
      <c r="F820" s="110">
        <v>0</v>
      </c>
    </row>
    <row r="821" spans="1:6">
      <c r="A821" s="111" t="s">
        <v>1425</v>
      </c>
      <c r="B821" s="110">
        <v>1</v>
      </c>
      <c r="C821" s="110">
        <v>1</v>
      </c>
      <c r="D821" s="110">
        <v>0</v>
      </c>
      <c r="E821" s="110">
        <v>1</v>
      </c>
      <c r="F821" s="110">
        <v>0</v>
      </c>
    </row>
    <row r="822" spans="1:6">
      <c r="A822" s="111" t="s">
        <v>1426</v>
      </c>
      <c r="B822" s="110">
        <v>4</v>
      </c>
      <c r="C822" s="110">
        <v>3</v>
      </c>
      <c r="D822" s="110">
        <v>1</v>
      </c>
      <c r="E822" s="110">
        <v>4</v>
      </c>
      <c r="F822" s="110">
        <v>1</v>
      </c>
    </row>
    <row r="823" spans="1:6">
      <c r="A823" s="111" t="s">
        <v>1427</v>
      </c>
      <c r="B823" s="110">
        <v>4</v>
      </c>
      <c r="C823" s="110">
        <v>3</v>
      </c>
      <c r="D823" s="110">
        <v>1</v>
      </c>
      <c r="E823" s="110">
        <v>4</v>
      </c>
      <c r="F823" s="110">
        <v>1</v>
      </c>
    </row>
    <row r="824" spans="1:6">
      <c r="A824" s="111" t="s">
        <v>1428</v>
      </c>
      <c r="B824" s="110">
        <v>205</v>
      </c>
      <c r="C824" s="110">
        <v>90</v>
      </c>
      <c r="D824" s="110">
        <v>115</v>
      </c>
      <c r="E824" s="110">
        <v>207</v>
      </c>
      <c r="F824" s="110">
        <v>117</v>
      </c>
    </row>
    <row r="825" spans="1:6">
      <c r="A825" s="111" t="s">
        <v>1429</v>
      </c>
      <c r="B825" s="110">
        <v>15</v>
      </c>
      <c r="C825" s="110">
        <v>8</v>
      </c>
      <c r="D825" s="110">
        <v>7</v>
      </c>
      <c r="E825" s="110">
        <v>15</v>
      </c>
      <c r="F825" s="110">
        <v>7</v>
      </c>
    </row>
    <row r="826" spans="1:6">
      <c r="A826" s="111" t="s">
        <v>1430</v>
      </c>
      <c r="B826" s="110">
        <v>15</v>
      </c>
      <c r="C826" s="110">
        <v>8</v>
      </c>
      <c r="D826" s="110">
        <v>7</v>
      </c>
      <c r="E826" s="110">
        <v>15</v>
      </c>
      <c r="F826" s="110">
        <v>7</v>
      </c>
    </row>
    <row r="827" spans="1:6">
      <c r="A827" s="111" t="s">
        <v>1431</v>
      </c>
      <c r="B827" s="110">
        <v>190</v>
      </c>
      <c r="C827" s="110">
        <v>82</v>
      </c>
      <c r="D827" s="110">
        <v>108</v>
      </c>
      <c r="E827" s="110">
        <v>192</v>
      </c>
      <c r="F827" s="110">
        <v>110</v>
      </c>
    </row>
    <row r="828" spans="1:6">
      <c r="A828" s="112" t="s">
        <v>1432</v>
      </c>
      <c r="B828" s="113">
        <v>190</v>
      </c>
      <c r="C828" s="113">
        <v>82</v>
      </c>
      <c r="D828" s="113">
        <v>108</v>
      </c>
      <c r="E828" s="113">
        <v>192</v>
      </c>
      <c r="F828" s="113">
        <v>110</v>
      </c>
    </row>
    <row r="829" spans="1:6">
      <c r="A829" s="81" t="s">
        <v>1433</v>
      </c>
      <c r="B829" s="81"/>
      <c r="C829" s="81"/>
      <c r="D829" s="81"/>
      <c r="E829" s="81"/>
      <c r="F829" s="81"/>
    </row>
  </sheetData>
  <mergeCells count="5">
    <mergeCell ref="A1:F1"/>
    <mergeCell ref="A829:F829"/>
    <mergeCell ref="A4:A5"/>
    <mergeCell ref="B4:B5"/>
    <mergeCell ref="E4:E5"/>
  </mergeCells>
  <pageMargins left="0.75" right="0.75" top="1" bottom="1" header="0.509027777777778" footer="0.509027777777778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G18"/>
  <sheetViews>
    <sheetView workbookViewId="0">
      <selection activeCell="A2" sqref="A2"/>
    </sheetView>
  </sheetViews>
  <sheetFormatPr defaultColWidth="9" defaultRowHeight="14.25" outlineLevelCol="6"/>
  <cols>
    <col min="1" max="1" width="11.25" style="44" customWidth="1"/>
    <col min="2" max="16384" width="9" style="44"/>
  </cols>
  <sheetData>
    <row r="1" ht="18.75" spans="1:7">
      <c r="A1" s="83" t="s">
        <v>1434</v>
      </c>
      <c r="B1" s="83"/>
      <c r="C1" s="83"/>
      <c r="D1" s="83"/>
      <c r="E1" s="83"/>
      <c r="F1" s="83"/>
      <c r="G1" s="83"/>
    </row>
    <row r="2" spans="1:7">
      <c r="A2" s="84"/>
      <c r="B2" s="84"/>
      <c r="C2" s="84"/>
      <c r="D2" s="84"/>
      <c r="E2" s="84"/>
      <c r="F2" s="85"/>
      <c r="G2" s="85" t="s">
        <v>603</v>
      </c>
    </row>
    <row r="3" ht="21" spans="1:7">
      <c r="A3" s="86" t="s">
        <v>2</v>
      </c>
      <c r="B3" s="87" t="s">
        <v>1435</v>
      </c>
      <c r="C3" s="88" t="s">
        <v>1436</v>
      </c>
      <c r="D3" s="89" t="s">
        <v>1437</v>
      </c>
      <c r="E3" s="87" t="s">
        <v>1438</v>
      </c>
      <c r="F3" s="87" t="s">
        <v>1439</v>
      </c>
      <c r="G3" s="90" t="s">
        <v>1440</v>
      </c>
    </row>
    <row r="4" ht="12" customHeight="1" spans="1:7">
      <c r="A4" s="91"/>
      <c r="B4" s="92"/>
      <c r="C4" s="6"/>
      <c r="D4" s="6"/>
      <c r="E4" s="6"/>
      <c r="F4" s="6"/>
      <c r="G4" s="6"/>
    </row>
    <row r="5" spans="1:7">
      <c r="A5" s="78" t="s">
        <v>8</v>
      </c>
      <c r="B5" s="93">
        <v>10</v>
      </c>
      <c r="C5" s="94">
        <v>7</v>
      </c>
      <c r="D5" s="94">
        <v>16</v>
      </c>
      <c r="E5" s="93">
        <v>14</v>
      </c>
      <c r="F5" s="93">
        <v>63</v>
      </c>
      <c r="G5" s="93">
        <v>17</v>
      </c>
    </row>
    <row r="6" spans="1:7">
      <c r="A6" s="78" t="s">
        <v>9</v>
      </c>
      <c r="B6" s="93">
        <v>5</v>
      </c>
      <c r="C6" s="94">
        <v>6</v>
      </c>
      <c r="D6" s="94">
        <v>14</v>
      </c>
      <c r="E6" s="93">
        <v>8</v>
      </c>
      <c r="F6" s="93">
        <v>47</v>
      </c>
      <c r="G6" s="93">
        <v>9</v>
      </c>
    </row>
    <row r="7" spans="1:7">
      <c r="A7" s="78" t="s">
        <v>10</v>
      </c>
      <c r="B7" s="95"/>
      <c r="C7" s="94"/>
      <c r="D7" s="94"/>
      <c r="E7" s="93">
        <v>6</v>
      </c>
      <c r="F7" s="93">
        <v>15</v>
      </c>
      <c r="G7" s="93">
        <v>7</v>
      </c>
    </row>
    <row r="8" spans="1:7">
      <c r="A8" s="78" t="s">
        <v>11</v>
      </c>
      <c r="B8" s="93">
        <v>1</v>
      </c>
      <c r="C8" s="94"/>
      <c r="D8" s="94"/>
      <c r="E8" s="95"/>
      <c r="F8" s="95"/>
      <c r="G8" s="95"/>
    </row>
    <row r="9" spans="1:7">
      <c r="A9" s="78" t="s">
        <v>12</v>
      </c>
      <c r="B9" s="95"/>
      <c r="C9" s="94"/>
      <c r="D9" s="94"/>
      <c r="E9" s="95"/>
      <c r="F9" s="95"/>
      <c r="G9" s="95"/>
    </row>
    <row r="10" spans="1:7">
      <c r="A10" s="78" t="s">
        <v>13</v>
      </c>
      <c r="B10" s="95"/>
      <c r="C10" s="94"/>
      <c r="D10" s="94"/>
      <c r="E10" s="95"/>
      <c r="F10" s="95"/>
      <c r="G10" s="95"/>
    </row>
    <row r="11" spans="1:7">
      <c r="A11" s="78" t="s">
        <v>14</v>
      </c>
      <c r="B11" s="95"/>
      <c r="C11" s="94"/>
      <c r="D11" s="94">
        <v>1</v>
      </c>
      <c r="E11" s="95"/>
      <c r="F11" s="95"/>
      <c r="G11" s="95"/>
    </row>
    <row r="12" spans="1:7">
      <c r="A12" s="78" t="s">
        <v>15</v>
      </c>
      <c r="B12" s="93">
        <v>3</v>
      </c>
      <c r="C12" s="94">
        <v>1</v>
      </c>
      <c r="D12" s="94"/>
      <c r="E12" s="93"/>
      <c r="F12" s="95"/>
      <c r="G12" s="93">
        <v>1</v>
      </c>
    </row>
    <row r="13" spans="1:7">
      <c r="A13" s="78" t="s">
        <v>16</v>
      </c>
      <c r="B13" s="95"/>
      <c r="C13" s="94"/>
      <c r="D13" s="94"/>
      <c r="E13" s="93"/>
      <c r="F13" s="95"/>
      <c r="G13" s="95"/>
    </row>
    <row r="14" spans="1:7">
      <c r="A14" s="78" t="s">
        <v>18</v>
      </c>
      <c r="B14" s="93">
        <v>1</v>
      </c>
      <c r="C14" s="94"/>
      <c r="D14" s="94">
        <v>1</v>
      </c>
      <c r="E14" s="95"/>
      <c r="F14" s="95"/>
      <c r="G14" s="95"/>
    </row>
    <row r="15" spans="1:7">
      <c r="A15" s="78" t="s">
        <v>19</v>
      </c>
      <c r="B15" s="95"/>
      <c r="C15" s="94"/>
      <c r="D15" s="94"/>
      <c r="E15" s="95"/>
      <c r="F15" s="93">
        <v>1</v>
      </c>
      <c r="G15" s="95"/>
    </row>
    <row r="16" spans="1:7">
      <c r="A16" s="78" t="s">
        <v>20</v>
      </c>
      <c r="B16" s="95"/>
      <c r="C16" s="94"/>
      <c r="D16" s="94"/>
      <c r="E16" s="95"/>
      <c r="F16" s="95"/>
      <c r="G16" s="95"/>
    </row>
    <row r="17" spans="1:7">
      <c r="A17" s="96" t="s">
        <v>21</v>
      </c>
      <c r="B17" s="95"/>
      <c r="C17" s="94"/>
      <c r="D17" s="94"/>
      <c r="E17" s="95"/>
      <c r="F17" s="95"/>
      <c r="G17" s="95"/>
    </row>
    <row r="18" spans="1:7">
      <c r="A18" s="97" t="s">
        <v>22</v>
      </c>
      <c r="B18" s="98"/>
      <c r="C18" s="99"/>
      <c r="D18" s="99"/>
      <c r="E18" s="98"/>
      <c r="F18" s="98"/>
      <c r="G18" s="98"/>
    </row>
  </sheetData>
  <mergeCells count="1">
    <mergeCell ref="A1:G1"/>
  </mergeCells>
  <pageMargins left="0.75" right="0.75" top="1" bottom="1" header="0.509027777777778" footer="0.509027777777778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F20"/>
  <sheetViews>
    <sheetView workbookViewId="0">
      <selection activeCell="H10" sqref="H10"/>
    </sheetView>
  </sheetViews>
  <sheetFormatPr defaultColWidth="9" defaultRowHeight="14.25" outlineLevelCol="5"/>
  <cols>
    <col min="1" max="1" width="10.875" style="68" customWidth="1"/>
    <col min="2" max="2" width="9.5" style="68" customWidth="1"/>
    <col min="3" max="3" width="14" style="68" customWidth="1"/>
    <col min="4" max="6" width="14.125" style="68" customWidth="1"/>
    <col min="7" max="16384" width="9" style="44"/>
  </cols>
  <sheetData>
    <row r="1" ht="18.75" spans="1:6">
      <c r="A1" s="2" t="s">
        <v>1441</v>
      </c>
      <c r="B1" s="2"/>
      <c r="C1" s="2"/>
      <c r="D1" s="2"/>
      <c r="E1" s="2"/>
      <c r="F1" s="2"/>
    </row>
    <row r="2" spans="1:6">
      <c r="A2" s="3"/>
      <c r="B2" s="4"/>
      <c r="C2" s="4"/>
      <c r="D2" s="4"/>
      <c r="E2" s="4"/>
      <c r="F2" s="6" t="s">
        <v>603</v>
      </c>
    </row>
    <row r="3" spans="1:6">
      <c r="A3" s="69"/>
      <c r="B3" s="31" t="s">
        <v>605</v>
      </c>
      <c r="C3" s="70"/>
      <c r="D3" s="71"/>
      <c r="E3" s="31" t="s">
        <v>1442</v>
      </c>
      <c r="F3" s="70"/>
    </row>
    <row r="4" ht="21" spans="1:6">
      <c r="A4" s="72" t="s">
        <v>1443</v>
      </c>
      <c r="B4" s="73"/>
      <c r="C4" s="74" t="s">
        <v>1444</v>
      </c>
      <c r="D4" s="74" t="s">
        <v>1445</v>
      </c>
      <c r="E4" s="73"/>
      <c r="F4" s="75" t="s">
        <v>1446</v>
      </c>
    </row>
    <row r="5" spans="1:6">
      <c r="A5" s="76" t="s">
        <v>610</v>
      </c>
      <c r="B5" s="77">
        <v>4192</v>
      </c>
      <c r="C5" s="77">
        <v>3940</v>
      </c>
      <c r="D5" s="77">
        <v>252</v>
      </c>
      <c r="E5" s="77">
        <v>5455</v>
      </c>
      <c r="F5" s="77">
        <v>1515</v>
      </c>
    </row>
    <row r="6" spans="1:6">
      <c r="A6" s="78" t="s">
        <v>9</v>
      </c>
      <c r="B6" s="77">
        <v>2805</v>
      </c>
      <c r="C6" s="77">
        <v>2696</v>
      </c>
      <c r="D6" s="77">
        <v>109</v>
      </c>
      <c r="E6" s="77">
        <v>3416</v>
      </c>
      <c r="F6" s="77">
        <v>720</v>
      </c>
    </row>
    <row r="7" spans="1:6">
      <c r="A7" s="78" t="s">
        <v>10</v>
      </c>
      <c r="B7" s="77">
        <v>97</v>
      </c>
      <c r="C7" s="77">
        <v>82</v>
      </c>
      <c r="D7" s="77">
        <v>15</v>
      </c>
      <c r="E7" s="77">
        <v>161</v>
      </c>
      <c r="F7" s="77">
        <v>79</v>
      </c>
    </row>
    <row r="8" spans="1:6">
      <c r="A8" s="78" t="s">
        <v>11</v>
      </c>
      <c r="B8" s="77">
        <v>69</v>
      </c>
      <c r="C8" s="77">
        <v>63</v>
      </c>
      <c r="D8" s="77">
        <v>6</v>
      </c>
      <c r="E8" s="77">
        <v>123</v>
      </c>
      <c r="F8" s="77">
        <v>60</v>
      </c>
    </row>
    <row r="9" spans="1:6">
      <c r="A9" s="78" t="s">
        <v>12</v>
      </c>
      <c r="B9" s="77">
        <v>125</v>
      </c>
      <c r="C9" s="77">
        <v>107</v>
      </c>
      <c r="D9" s="77">
        <v>18</v>
      </c>
      <c r="E9" s="77">
        <v>193</v>
      </c>
      <c r="F9" s="77">
        <v>86</v>
      </c>
    </row>
    <row r="10" spans="1:6">
      <c r="A10" s="78" t="s">
        <v>13</v>
      </c>
      <c r="B10" s="77">
        <v>309</v>
      </c>
      <c r="C10" s="77">
        <v>292</v>
      </c>
      <c r="D10" s="77">
        <v>17</v>
      </c>
      <c r="E10" s="77">
        <v>373</v>
      </c>
      <c r="F10" s="77">
        <v>81</v>
      </c>
    </row>
    <row r="11" spans="1:6">
      <c r="A11" s="78" t="s">
        <v>14</v>
      </c>
      <c r="B11" s="77">
        <v>117</v>
      </c>
      <c r="C11" s="77">
        <v>105</v>
      </c>
      <c r="D11" s="77">
        <v>12</v>
      </c>
      <c r="E11" s="77">
        <v>165</v>
      </c>
      <c r="F11" s="77">
        <v>60</v>
      </c>
    </row>
    <row r="12" spans="1:6">
      <c r="A12" s="78" t="s">
        <v>15</v>
      </c>
      <c r="B12" s="77">
        <v>52</v>
      </c>
      <c r="C12" s="77">
        <v>48</v>
      </c>
      <c r="D12" s="77">
        <v>4</v>
      </c>
      <c r="E12" s="77">
        <v>84</v>
      </c>
      <c r="F12" s="77">
        <v>36</v>
      </c>
    </row>
    <row r="13" spans="1:6">
      <c r="A13" s="78" t="s">
        <v>16</v>
      </c>
      <c r="B13" s="77">
        <v>138</v>
      </c>
      <c r="C13" s="77">
        <v>125</v>
      </c>
      <c r="D13" s="77">
        <v>13</v>
      </c>
      <c r="E13" s="77">
        <v>192</v>
      </c>
      <c r="F13" s="77">
        <v>67</v>
      </c>
    </row>
    <row r="14" spans="1:6">
      <c r="A14" s="78" t="s">
        <v>18</v>
      </c>
      <c r="B14" s="77">
        <v>114</v>
      </c>
      <c r="C14" s="77">
        <v>103</v>
      </c>
      <c r="D14" s="77">
        <v>11</v>
      </c>
      <c r="E14" s="77">
        <v>158</v>
      </c>
      <c r="F14" s="77">
        <v>55</v>
      </c>
    </row>
    <row r="15" spans="1:6">
      <c r="A15" s="78" t="s">
        <v>19</v>
      </c>
      <c r="B15" s="77">
        <v>157</v>
      </c>
      <c r="C15" s="77">
        <v>134</v>
      </c>
      <c r="D15" s="77">
        <v>23</v>
      </c>
      <c r="E15" s="77">
        <v>266</v>
      </c>
      <c r="F15" s="77">
        <v>132</v>
      </c>
    </row>
    <row r="16" spans="1:6">
      <c r="A16" s="78" t="s">
        <v>20</v>
      </c>
      <c r="B16" s="77">
        <v>126</v>
      </c>
      <c r="C16" s="77">
        <v>109</v>
      </c>
      <c r="D16" s="77">
        <v>17</v>
      </c>
      <c r="E16" s="77">
        <v>197</v>
      </c>
      <c r="F16" s="77">
        <v>88</v>
      </c>
    </row>
    <row r="17" spans="1:6">
      <c r="A17" s="78" t="s">
        <v>21</v>
      </c>
      <c r="B17" s="77">
        <v>68</v>
      </c>
      <c r="C17" s="77">
        <v>61</v>
      </c>
      <c r="D17" s="77">
        <v>7</v>
      </c>
      <c r="E17" s="77">
        <v>103</v>
      </c>
      <c r="F17" s="77">
        <v>42</v>
      </c>
    </row>
    <row r="18" spans="1:6">
      <c r="A18" s="78" t="s">
        <v>22</v>
      </c>
      <c r="B18" s="77">
        <v>15</v>
      </c>
      <c r="C18" s="77">
        <v>15</v>
      </c>
      <c r="D18" s="77">
        <v>0</v>
      </c>
      <c r="E18" s="77">
        <v>24</v>
      </c>
      <c r="F18" s="77">
        <v>9</v>
      </c>
    </row>
    <row r="19" spans="1:6">
      <c r="A19" s="79"/>
      <c r="B19" s="80"/>
      <c r="C19" s="80"/>
      <c r="D19" s="80"/>
      <c r="E19" s="80"/>
      <c r="F19" s="80"/>
    </row>
    <row r="20" spans="1:6">
      <c r="A20" s="81" t="s">
        <v>1447</v>
      </c>
      <c r="B20" s="82"/>
      <c r="C20" s="82"/>
      <c r="D20" s="82"/>
      <c r="E20" s="82"/>
      <c r="F20" s="82"/>
    </row>
  </sheetData>
  <mergeCells count="3">
    <mergeCell ref="A1:F1"/>
    <mergeCell ref="B3:B4"/>
    <mergeCell ref="E3:E4"/>
  </mergeCells>
  <pageMargins left="0.75" right="0.75" top="1" bottom="1" header="0.509027777777778" footer="0.509027777777778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M51"/>
  <sheetViews>
    <sheetView zoomScale="115" zoomScaleNormal="115" workbookViewId="0">
      <pane ySplit="4" topLeftCell="A31" activePane="bottomLeft" state="frozen"/>
      <selection/>
      <selection pane="bottomLeft" activeCell="F56" sqref="F56"/>
    </sheetView>
  </sheetViews>
  <sheetFormatPr defaultColWidth="9" defaultRowHeight="14.25"/>
  <cols>
    <col min="1" max="1" width="7" style="44" customWidth="1"/>
    <col min="2" max="2" width="13" style="44" customWidth="1"/>
    <col min="3" max="3" width="9" style="44" customWidth="1"/>
    <col min="4" max="4" width="11" style="44" customWidth="1"/>
    <col min="5" max="5" width="9" style="44" customWidth="1"/>
    <col min="6" max="6" width="13.75" style="44" customWidth="1"/>
    <col min="7" max="7" width="9" style="44"/>
    <col min="8" max="8" width="11" style="44" customWidth="1"/>
    <col min="9" max="9" width="9" style="44"/>
    <col min="10" max="11" width="9" style="44" customWidth="1"/>
    <col min="12" max="12" width="8.06666666666667" style="44" customWidth="1"/>
    <col min="13" max="13" width="9" style="44" customWidth="1"/>
    <col min="14" max="16384" width="9" style="44"/>
  </cols>
  <sheetData>
    <row r="1" ht="18.75" spans="1:13">
      <c r="A1" s="45" t="s">
        <v>1448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>
      <c r="A3" s="48" t="s">
        <v>1449</v>
      </c>
      <c r="B3" s="49" t="s">
        <v>1450</v>
      </c>
      <c r="C3" s="50"/>
      <c r="D3" s="50"/>
      <c r="E3" s="50"/>
      <c r="F3" s="49" t="s">
        <v>1451</v>
      </c>
      <c r="G3" s="48"/>
      <c r="H3" s="48"/>
      <c r="I3" s="48"/>
      <c r="J3" s="49" t="s">
        <v>1452</v>
      </c>
      <c r="K3" s="50"/>
      <c r="L3" s="50"/>
      <c r="M3" s="48"/>
    </row>
    <row r="4" spans="1:13">
      <c r="A4" s="48"/>
      <c r="B4" s="51"/>
      <c r="C4" s="52" t="s">
        <v>1453</v>
      </c>
      <c r="D4" s="51" t="s">
        <v>1454</v>
      </c>
      <c r="E4" s="51" t="s">
        <v>1455</v>
      </c>
      <c r="F4" s="53"/>
      <c r="G4" s="52" t="s">
        <v>1453</v>
      </c>
      <c r="H4" s="51" t="s">
        <v>1454</v>
      </c>
      <c r="I4" s="51" t="s">
        <v>1455</v>
      </c>
      <c r="J4" s="51"/>
      <c r="K4" s="52" t="s">
        <v>1453</v>
      </c>
      <c r="L4" s="51" t="s">
        <v>1454</v>
      </c>
      <c r="M4" s="51" t="s">
        <v>1455</v>
      </c>
    </row>
    <row r="5" customHeight="1" spans="1:13">
      <c r="A5" s="54">
        <v>1980</v>
      </c>
      <c r="B5" s="55">
        <v>6</v>
      </c>
      <c r="C5" s="56">
        <v>6</v>
      </c>
      <c r="D5" s="55"/>
      <c r="E5" s="55"/>
      <c r="F5" s="57">
        <v>3212.66</v>
      </c>
      <c r="G5" s="56">
        <v>875.72</v>
      </c>
      <c r="H5" s="55"/>
      <c r="I5" s="55"/>
      <c r="J5" s="55"/>
      <c r="K5" s="56"/>
      <c r="L5" s="55"/>
      <c r="M5" s="55"/>
    </row>
    <row r="6" customHeight="1" spans="1:13">
      <c r="A6" s="54">
        <v>1981</v>
      </c>
      <c r="B6" s="55">
        <v>10</v>
      </c>
      <c r="C6" s="56">
        <v>10</v>
      </c>
      <c r="D6" s="55"/>
      <c r="E6" s="55"/>
      <c r="F6" s="57">
        <v>3452.71</v>
      </c>
      <c r="G6" s="56">
        <v>2336.94</v>
      </c>
      <c r="H6" s="55"/>
      <c r="I6" s="55"/>
      <c r="J6" s="55"/>
      <c r="K6" s="56"/>
      <c r="L6" s="55"/>
      <c r="M6" s="55"/>
    </row>
    <row r="7" customHeight="1" spans="1:13">
      <c r="A7" s="54">
        <v>1982</v>
      </c>
      <c r="B7" s="55">
        <v>35</v>
      </c>
      <c r="C7" s="56">
        <v>35</v>
      </c>
      <c r="D7" s="55"/>
      <c r="E7" s="55"/>
      <c r="F7" s="57">
        <v>1214.47</v>
      </c>
      <c r="G7" s="56">
        <v>1115.77</v>
      </c>
      <c r="H7" s="55"/>
      <c r="I7" s="55"/>
      <c r="J7" s="55"/>
      <c r="K7" s="56"/>
      <c r="L7" s="55"/>
      <c r="M7" s="55"/>
    </row>
    <row r="8" customHeight="1" spans="1:13">
      <c r="A8" s="54">
        <v>1983</v>
      </c>
      <c r="B8" s="55">
        <v>8</v>
      </c>
      <c r="C8" s="56">
        <v>7</v>
      </c>
      <c r="D8" s="55"/>
      <c r="E8" s="55">
        <v>1</v>
      </c>
      <c r="F8" s="57">
        <v>2944.13</v>
      </c>
      <c r="G8" s="58">
        <v>98.4</v>
      </c>
      <c r="H8" s="55"/>
      <c r="I8" s="58">
        <v>0.3</v>
      </c>
      <c r="J8" s="55"/>
      <c r="K8" s="56"/>
      <c r="L8" s="55"/>
      <c r="M8" s="55"/>
    </row>
    <row r="9" customHeight="1" spans="1:13">
      <c r="A9" s="54">
        <v>1984</v>
      </c>
      <c r="B9" s="55">
        <v>14</v>
      </c>
      <c r="C9" s="56">
        <v>14</v>
      </c>
      <c r="D9" s="55"/>
      <c r="E9" s="55"/>
      <c r="F9" s="57">
        <v>7526.29</v>
      </c>
      <c r="G9" s="56">
        <v>2845.43</v>
      </c>
      <c r="H9" s="55"/>
      <c r="I9" s="55"/>
      <c r="J9" s="55"/>
      <c r="K9" s="56"/>
      <c r="L9" s="55"/>
      <c r="M9" s="55"/>
    </row>
    <row r="10" customHeight="1" spans="1:13">
      <c r="A10" s="54">
        <v>1985</v>
      </c>
      <c r="B10" s="55">
        <v>58</v>
      </c>
      <c r="C10" s="56">
        <v>58</v>
      </c>
      <c r="D10" s="55"/>
      <c r="E10" s="55"/>
      <c r="F10" s="57">
        <v>7217.89</v>
      </c>
      <c r="G10" s="58">
        <v>4680.86</v>
      </c>
      <c r="H10" s="55"/>
      <c r="I10" s="55"/>
      <c r="J10" s="55"/>
      <c r="K10" s="56"/>
      <c r="L10" s="55"/>
      <c r="M10" s="55"/>
    </row>
    <row r="11" customHeight="1" spans="1:13">
      <c r="A11" s="54">
        <v>1986</v>
      </c>
      <c r="B11" s="55">
        <v>24</v>
      </c>
      <c r="C11" s="56">
        <v>24</v>
      </c>
      <c r="D11" s="55"/>
      <c r="E11" s="55"/>
      <c r="F11" s="57">
        <v>3996.13</v>
      </c>
      <c r="G11" s="58">
        <v>2537.03</v>
      </c>
      <c r="H11" s="55"/>
      <c r="I11" s="55"/>
      <c r="J11" s="55"/>
      <c r="K11" s="56"/>
      <c r="L11" s="55"/>
      <c r="M11" s="55"/>
    </row>
    <row r="12" customHeight="1" spans="1:13">
      <c r="A12" s="54">
        <v>1987</v>
      </c>
      <c r="B12" s="55">
        <v>32</v>
      </c>
      <c r="C12" s="56">
        <v>32</v>
      </c>
      <c r="D12" s="55"/>
      <c r="E12" s="55"/>
      <c r="F12" s="57">
        <v>7775.6</v>
      </c>
      <c r="G12" s="58">
        <v>1459.1</v>
      </c>
      <c r="H12" s="55"/>
      <c r="I12" s="55"/>
      <c r="J12" s="55"/>
      <c r="K12" s="56"/>
      <c r="L12" s="55"/>
      <c r="M12" s="55"/>
    </row>
    <row r="13" customHeight="1" spans="1:13">
      <c r="A13" s="54">
        <v>1988</v>
      </c>
      <c r="B13" s="55">
        <v>53</v>
      </c>
      <c r="C13" s="56">
        <v>53</v>
      </c>
      <c r="D13" s="55"/>
      <c r="E13" s="55"/>
      <c r="F13" s="56">
        <v>10421.38</v>
      </c>
      <c r="G13" s="58">
        <v>6316.5</v>
      </c>
      <c r="H13" s="57"/>
      <c r="I13" s="57"/>
      <c r="J13" s="56"/>
      <c r="K13" s="55"/>
      <c r="L13" s="57"/>
      <c r="M13" s="57"/>
    </row>
    <row r="14" customHeight="1" spans="1:13">
      <c r="A14" s="54">
        <v>1989</v>
      </c>
      <c r="B14" s="55">
        <v>93</v>
      </c>
      <c r="C14" s="56">
        <v>93</v>
      </c>
      <c r="D14" s="55"/>
      <c r="E14" s="55"/>
      <c r="F14" s="56">
        <v>8779.86</v>
      </c>
      <c r="G14" s="58">
        <v>4104.88</v>
      </c>
      <c r="H14" s="57"/>
      <c r="I14" s="57"/>
      <c r="J14" s="56"/>
      <c r="K14" s="55"/>
      <c r="L14" s="57"/>
      <c r="M14" s="57"/>
    </row>
    <row r="15" customHeight="1" spans="1:13">
      <c r="A15" s="54">
        <v>1990</v>
      </c>
      <c r="B15" s="55">
        <v>314</v>
      </c>
      <c r="C15" s="56">
        <v>314</v>
      </c>
      <c r="D15" s="55"/>
      <c r="E15" s="55"/>
      <c r="F15" s="56">
        <v>8138.41</v>
      </c>
      <c r="G15" s="58">
        <v>4674.98</v>
      </c>
      <c r="H15" s="57"/>
      <c r="I15" s="57"/>
      <c r="J15" s="56"/>
      <c r="K15" s="55"/>
      <c r="L15" s="57"/>
      <c r="M15" s="57"/>
    </row>
    <row r="16" customHeight="1" spans="1:13">
      <c r="A16" s="54">
        <v>1991</v>
      </c>
      <c r="B16" s="55">
        <v>253</v>
      </c>
      <c r="C16" s="56">
        <v>253</v>
      </c>
      <c r="D16" s="55"/>
      <c r="E16" s="55"/>
      <c r="F16" s="56">
        <v>24125.03</v>
      </c>
      <c r="G16" s="58">
        <v>3463.43</v>
      </c>
      <c r="H16" s="57"/>
      <c r="I16" s="57"/>
      <c r="J16" s="56"/>
      <c r="K16" s="55"/>
      <c r="L16" s="57"/>
      <c r="M16" s="57"/>
    </row>
    <row r="17" customHeight="1" spans="1:13">
      <c r="A17" s="54">
        <v>1992</v>
      </c>
      <c r="B17" s="55">
        <v>173</v>
      </c>
      <c r="C17" s="56">
        <v>172</v>
      </c>
      <c r="D17" s="55"/>
      <c r="E17" s="55">
        <v>1</v>
      </c>
      <c r="F17" s="56">
        <v>97486.29</v>
      </c>
      <c r="G17" s="58">
        <v>20661.3</v>
      </c>
      <c r="H17" s="57"/>
      <c r="I17" s="58">
        <v>0.3</v>
      </c>
      <c r="J17" s="56"/>
      <c r="K17" s="55"/>
      <c r="L17" s="57"/>
      <c r="M17" s="57"/>
    </row>
    <row r="18" customHeight="1" spans="1:13">
      <c r="A18" s="54">
        <v>1993</v>
      </c>
      <c r="B18" s="55">
        <v>301</v>
      </c>
      <c r="C18" s="56">
        <v>301</v>
      </c>
      <c r="D18" s="55"/>
      <c r="E18" s="55"/>
      <c r="F18" s="56">
        <v>132430.17</v>
      </c>
      <c r="G18" s="58">
        <v>76824.69</v>
      </c>
      <c r="H18" s="57"/>
      <c r="I18" s="57"/>
      <c r="J18" s="56"/>
      <c r="K18" s="55"/>
      <c r="L18" s="57"/>
      <c r="M18" s="57"/>
    </row>
    <row r="19" customHeight="1" spans="1:13">
      <c r="A19" s="54">
        <v>1994</v>
      </c>
      <c r="B19" s="55">
        <v>275</v>
      </c>
      <c r="C19" s="56">
        <v>275</v>
      </c>
      <c r="D19" s="55"/>
      <c r="E19" s="55"/>
      <c r="F19" s="56">
        <v>91333.82</v>
      </c>
      <c r="G19" s="58">
        <v>55605.48</v>
      </c>
      <c r="H19" s="57"/>
      <c r="I19" s="57"/>
      <c r="J19" s="56"/>
      <c r="K19" s="55"/>
      <c r="L19" s="57"/>
      <c r="M19" s="57"/>
    </row>
    <row r="20" customHeight="1" spans="1:13">
      <c r="A20" s="54">
        <v>1995</v>
      </c>
      <c r="B20" s="55">
        <v>272</v>
      </c>
      <c r="C20" s="56">
        <v>272</v>
      </c>
      <c r="D20" s="55"/>
      <c r="E20" s="55"/>
      <c r="F20" s="56">
        <v>63326.94</v>
      </c>
      <c r="G20" s="58">
        <v>35728.34</v>
      </c>
      <c r="H20" s="57"/>
      <c r="I20" s="57"/>
      <c r="J20" s="56"/>
      <c r="K20" s="55"/>
      <c r="L20" s="57"/>
      <c r="M20" s="57"/>
    </row>
    <row r="21" customHeight="1" spans="1:13">
      <c r="A21" s="54">
        <v>1996</v>
      </c>
      <c r="B21" s="55">
        <v>205</v>
      </c>
      <c r="C21" s="56">
        <v>203</v>
      </c>
      <c r="D21" s="55"/>
      <c r="E21" s="55">
        <v>2</v>
      </c>
      <c r="F21" s="58">
        <v>92441.35</v>
      </c>
      <c r="G21" s="58">
        <v>27577.1</v>
      </c>
      <c r="H21" s="57"/>
      <c r="I21" s="58">
        <v>21.5</v>
      </c>
      <c r="J21" s="56"/>
      <c r="K21" s="55"/>
      <c r="L21" s="57"/>
      <c r="M21" s="57"/>
    </row>
    <row r="22" customHeight="1" spans="1:13">
      <c r="A22" s="54">
        <v>1997</v>
      </c>
      <c r="B22" s="55">
        <v>213</v>
      </c>
      <c r="C22" s="56">
        <v>190</v>
      </c>
      <c r="D22" s="55"/>
      <c r="E22" s="55">
        <v>23</v>
      </c>
      <c r="F22" s="58">
        <v>117151.55</v>
      </c>
      <c r="G22" s="58">
        <v>64797.4</v>
      </c>
      <c r="H22" s="57"/>
      <c r="I22" s="58">
        <v>45.35</v>
      </c>
      <c r="J22" s="56"/>
      <c r="K22" s="55"/>
      <c r="L22" s="57"/>
      <c r="M22" s="57"/>
    </row>
    <row r="23" customHeight="1" spans="1:13">
      <c r="A23" s="54">
        <v>1998</v>
      </c>
      <c r="B23" s="55">
        <v>227</v>
      </c>
      <c r="C23" s="56">
        <v>212</v>
      </c>
      <c r="D23" s="55"/>
      <c r="E23" s="55">
        <v>15</v>
      </c>
      <c r="F23" s="58">
        <v>98260.69</v>
      </c>
      <c r="G23" s="58">
        <v>52228.7</v>
      </c>
      <c r="H23" s="57"/>
      <c r="I23" s="58">
        <v>80.1</v>
      </c>
      <c r="J23" s="56"/>
      <c r="K23" s="55"/>
      <c r="L23" s="57"/>
      <c r="M23" s="57"/>
    </row>
    <row r="24" customHeight="1" spans="1:13">
      <c r="A24" s="54">
        <v>1999</v>
      </c>
      <c r="B24" s="55">
        <v>242</v>
      </c>
      <c r="C24" s="56">
        <v>209</v>
      </c>
      <c r="D24" s="55"/>
      <c r="E24" s="55">
        <v>33</v>
      </c>
      <c r="F24" s="58">
        <v>79410.52</v>
      </c>
      <c r="G24" s="58">
        <v>45881</v>
      </c>
      <c r="H24" s="57"/>
      <c r="I24" s="58">
        <v>70.89</v>
      </c>
      <c r="J24" s="56"/>
      <c r="K24" s="55"/>
      <c r="L24" s="57"/>
      <c r="M24" s="57"/>
    </row>
    <row r="25" customHeight="1" spans="1:13">
      <c r="A25" s="54">
        <v>2000</v>
      </c>
      <c r="B25" s="55">
        <v>1059</v>
      </c>
      <c r="C25" s="56">
        <v>200</v>
      </c>
      <c r="D25" s="55"/>
      <c r="E25" s="55">
        <v>859</v>
      </c>
      <c r="F25" s="58">
        <v>88772.49</v>
      </c>
      <c r="G25" s="58">
        <v>32264.8</v>
      </c>
      <c r="H25" s="57"/>
      <c r="I25" s="57">
        <v>1193.83</v>
      </c>
      <c r="J25" s="56"/>
      <c r="K25" s="55"/>
      <c r="L25" s="57"/>
      <c r="M25" s="57"/>
    </row>
    <row r="26" customHeight="1" spans="1:13">
      <c r="A26" s="54">
        <v>2001</v>
      </c>
      <c r="B26" s="55">
        <v>670</v>
      </c>
      <c r="C26" s="56">
        <v>279</v>
      </c>
      <c r="D26" s="55"/>
      <c r="E26" s="55">
        <v>391</v>
      </c>
      <c r="F26" s="58">
        <v>136896.06</v>
      </c>
      <c r="G26" s="58">
        <v>54245.1</v>
      </c>
      <c r="H26" s="57"/>
      <c r="I26" s="57">
        <v>1068.76</v>
      </c>
      <c r="J26" s="56"/>
      <c r="K26" s="55"/>
      <c r="L26" s="57"/>
      <c r="M26" s="57"/>
    </row>
    <row r="27" customHeight="1" spans="1:13">
      <c r="A27" s="54">
        <v>2002</v>
      </c>
      <c r="B27" s="55">
        <v>747</v>
      </c>
      <c r="C27" s="56">
        <v>289</v>
      </c>
      <c r="D27" s="55"/>
      <c r="E27" s="55">
        <v>458</v>
      </c>
      <c r="F27" s="58">
        <v>160455.15</v>
      </c>
      <c r="G27" s="58">
        <v>80513.4</v>
      </c>
      <c r="H27" s="57"/>
      <c r="I27" s="58">
        <v>1068.8</v>
      </c>
      <c r="J27" s="56">
        <v>9</v>
      </c>
      <c r="K27" s="55">
        <v>9</v>
      </c>
      <c r="L27" s="57"/>
      <c r="M27" s="57"/>
    </row>
    <row r="28" customHeight="1" spans="1:13">
      <c r="A28" s="54">
        <v>2003</v>
      </c>
      <c r="B28" s="55">
        <v>1414</v>
      </c>
      <c r="C28" s="56">
        <v>279</v>
      </c>
      <c r="D28" s="55"/>
      <c r="E28" s="55">
        <v>1135</v>
      </c>
      <c r="F28" s="58">
        <v>135167.47</v>
      </c>
      <c r="G28" s="58">
        <v>76804.7</v>
      </c>
      <c r="H28" s="57"/>
      <c r="I28" s="57">
        <v>2068.25</v>
      </c>
      <c r="J28" s="56">
        <v>6</v>
      </c>
      <c r="K28" s="55">
        <v>6</v>
      </c>
      <c r="L28" s="57"/>
      <c r="M28" s="57"/>
    </row>
    <row r="29" customHeight="1" spans="1:13">
      <c r="A29" s="54">
        <v>2004</v>
      </c>
      <c r="B29" s="55">
        <v>3813</v>
      </c>
      <c r="C29" s="56">
        <v>284</v>
      </c>
      <c r="D29" s="56"/>
      <c r="E29" s="55">
        <v>3529</v>
      </c>
      <c r="F29" s="58">
        <v>96668.14</v>
      </c>
      <c r="G29" s="58">
        <v>48338.8</v>
      </c>
      <c r="H29" s="55"/>
      <c r="I29" s="55">
        <v>7955.72</v>
      </c>
      <c r="J29" s="56">
        <v>14</v>
      </c>
      <c r="K29" s="55">
        <v>14</v>
      </c>
      <c r="L29" s="57"/>
      <c r="M29" s="57"/>
    </row>
    <row r="30" customHeight="1" spans="1:13">
      <c r="A30" s="54">
        <v>2005</v>
      </c>
      <c r="B30" s="55">
        <v>1944</v>
      </c>
      <c r="C30" s="56">
        <v>171</v>
      </c>
      <c r="D30" s="56"/>
      <c r="E30" s="55">
        <v>1773</v>
      </c>
      <c r="F30" s="58">
        <v>80312.33</v>
      </c>
      <c r="G30" s="58">
        <v>35910.2</v>
      </c>
      <c r="H30" s="55"/>
      <c r="I30" s="55">
        <v>4463.42</v>
      </c>
      <c r="J30" s="56">
        <v>9</v>
      </c>
      <c r="K30" s="55">
        <v>9</v>
      </c>
      <c r="L30" s="57"/>
      <c r="M30" s="57"/>
    </row>
    <row r="31" customHeight="1" spans="1:13">
      <c r="A31" s="54">
        <v>2006</v>
      </c>
      <c r="B31" s="55">
        <v>2039</v>
      </c>
      <c r="C31" s="56">
        <v>225</v>
      </c>
      <c r="D31" s="56"/>
      <c r="E31" s="55">
        <v>1814</v>
      </c>
      <c r="F31" s="58">
        <v>160327.93</v>
      </c>
      <c r="G31" s="58">
        <v>33363.6</v>
      </c>
      <c r="H31" s="55"/>
      <c r="I31" s="55">
        <v>6575.11</v>
      </c>
      <c r="J31" s="56">
        <v>12</v>
      </c>
      <c r="K31" s="55">
        <v>11</v>
      </c>
      <c r="L31" s="57"/>
      <c r="M31" s="57">
        <v>1</v>
      </c>
    </row>
    <row r="32" customHeight="1" spans="1:13">
      <c r="A32" s="54">
        <v>2007</v>
      </c>
      <c r="B32" s="55">
        <v>2900</v>
      </c>
      <c r="C32" s="56">
        <v>271</v>
      </c>
      <c r="D32" s="56">
        <v>12</v>
      </c>
      <c r="E32" s="55">
        <v>2617</v>
      </c>
      <c r="F32" s="58">
        <v>232956.77</v>
      </c>
      <c r="G32" s="58">
        <v>109089.6</v>
      </c>
      <c r="H32" s="59">
        <v>1535.9</v>
      </c>
      <c r="I32" s="55">
        <v>9763.72</v>
      </c>
      <c r="J32" s="56">
        <v>1912</v>
      </c>
      <c r="K32" s="55">
        <v>34</v>
      </c>
      <c r="L32" s="57"/>
      <c r="M32" s="57">
        <v>1878</v>
      </c>
    </row>
    <row r="33" customHeight="1" spans="1:13">
      <c r="A33" s="54">
        <v>2008</v>
      </c>
      <c r="B33" s="55">
        <v>2660</v>
      </c>
      <c r="C33" s="56">
        <v>280</v>
      </c>
      <c r="D33" s="56">
        <v>23</v>
      </c>
      <c r="E33" s="55">
        <v>2357</v>
      </c>
      <c r="F33" s="58">
        <v>254403.01</v>
      </c>
      <c r="G33" s="58">
        <v>95926.4</v>
      </c>
      <c r="H33" s="59">
        <v>6164.8</v>
      </c>
      <c r="I33" s="55">
        <v>10476.35</v>
      </c>
      <c r="J33" s="56">
        <v>761</v>
      </c>
      <c r="K33" s="55">
        <v>27</v>
      </c>
      <c r="L33" s="57"/>
      <c r="M33" s="57">
        <v>734</v>
      </c>
    </row>
    <row r="34" customHeight="1" spans="1:13">
      <c r="A34" s="54">
        <v>2009</v>
      </c>
      <c r="B34" s="55">
        <v>2805</v>
      </c>
      <c r="C34" s="56">
        <v>320</v>
      </c>
      <c r="D34" s="56">
        <v>33</v>
      </c>
      <c r="E34" s="55">
        <v>2452</v>
      </c>
      <c r="F34" s="58">
        <v>282289.73</v>
      </c>
      <c r="G34" s="55">
        <v>120450.09</v>
      </c>
      <c r="H34" s="59">
        <v>10786.8</v>
      </c>
      <c r="I34" s="55">
        <v>10598.57</v>
      </c>
      <c r="J34" s="56">
        <v>520</v>
      </c>
      <c r="K34" s="55">
        <v>30</v>
      </c>
      <c r="L34" s="57"/>
      <c r="M34" s="57">
        <v>490</v>
      </c>
    </row>
    <row r="35" customHeight="1" spans="1:13">
      <c r="A35" s="54">
        <v>2010</v>
      </c>
      <c r="B35" s="60">
        <v>2653</v>
      </c>
      <c r="C35" s="60">
        <v>578</v>
      </c>
      <c r="D35" s="60">
        <v>18</v>
      </c>
      <c r="E35" s="60">
        <v>2057</v>
      </c>
      <c r="F35" s="58">
        <v>280311.66</v>
      </c>
      <c r="G35" s="60">
        <v>120450.09</v>
      </c>
      <c r="H35" s="59">
        <v>6537.8</v>
      </c>
      <c r="I35" s="60">
        <v>13466.38</v>
      </c>
      <c r="J35" s="56">
        <v>1016</v>
      </c>
      <c r="K35" s="55">
        <v>33</v>
      </c>
      <c r="L35" s="57"/>
      <c r="M35" s="57">
        <v>983</v>
      </c>
    </row>
    <row r="36" customHeight="1" spans="1:13">
      <c r="A36" s="54">
        <v>2011</v>
      </c>
      <c r="B36" s="60">
        <v>2526</v>
      </c>
      <c r="C36" s="60">
        <v>400</v>
      </c>
      <c r="D36" s="60">
        <v>50</v>
      </c>
      <c r="E36" s="60">
        <v>2076</v>
      </c>
      <c r="F36" s="58">
        <v>460829.52</v>
      </c>
      <c r="G36" s="58">
        <v>120450.09</v>
      </c>
      <c r="H36" s="59">
        <v>5375.32</v>
      </c>
      <c r="I36" s="60">
        <v>14031.98</v>
      </c>
      <c r="J36" s="56">
        <v>842</v>
      </c>
      <c r="K36" s="55">
        <v>48</v>
      </c>
      <c r="L36" s="57"/>
      <c r="M36" s="57">
        <v>794</v>
      </c>
    </row>
    <row r="37" customHeight="1" spans="1:13">
      <c r="A37" s="54">
        <v>2012</v>
      </c>
      <c r="B37" s="60">
        <v>2873</v>
      </c>
      <c r="C37" s="60">
        <v>335</v>
      </c>
      <c r="D37" s="60">
        <v>63</v>
      </c>
      <c r="E37" s="60">
        <v>2475</v>
      </c>
      <c r="F37" s="58">
        <v>540693.9</v>
      </c>
      <c r="G37" s="58">
        <v>292139.3</v>
      </c>
      <c r="H37" s="59">
        <v>13770.15</v>
      </c>
      <c r="I37" s="60">
        <v>15062.68</v>
      </c>
      <c r="J37" s="56">
        <v>1190</v>
      </c>
      <c r="K37" s="55">
        <v>69</v>
      </c>
      <c r="L37" s="57"/>
      <c r="M37" s="57">
        <v>1121</v>
      </c>
    </row>
    <row r="38" customHeight="1" spans="1:13">
      <c r="A38" s="54">
        <v>2013</v>
      </c>
      <c r="B38" s="60">
        <v>3864</v>
      </c>
      <c r="C38" s="60">
        <v>540</v>
      </c>
      <c r="D38" s="60">
        <v>123</v>
      </c>
      <c r="E38" s="60">
        <v>3201</v>
      </c>
      <c r="F38" s="58">
        <v>498536.56</v>
      </c>
      <c r="G38" s="58">
        <v>169632.13</v>
      </c>
      <c r="H38" s="59">
        <v>29892</v>
      </c>
      <c r="I38" s="60">
        <v>20197.64</v>
      </c>
      <c r="J38" s="56">
        <v>941</v>
      </c>
      <c r="K38" s="55">
        <v>81</v>
      </c>
      <c r="L38" s="57">
        <v>0</v>
      </c>
      <c r="M38" s="57">
        <v>860</v>
      </c>
    </row>
    <row r="39" customHeight="1" spans="1:13">
      <c r="A39" s="54">
        <v>2014</v>
      </c>
      <c r="B39" s="61">
        <v>3939</v>
      </c>
      <c r="C39" s="61">
        <v>534</v>
      </c>
      <c r="D39" s="61">
        <v>88</v>
      </c>
      <c r="E39" s="61">
        <v>3317</v>
      </c>
      <c r="F39" s="58">
        <v>842945.48</v>
      </c>
      <c r="G39" s="58">
        <v>224373</v>
      </c>
      <c r="H39" s="59">
        <v>29567.01</v>
      </c>
      <c r="I39" s="61">
        <v>24874.78</v>
      </c>
      <c r="J39" s="56">
        <v>1339</v>
      </c>
      <c r="K39" s="55">
        <v>111</v>
      </c>
      <c r="L39" s="57">
        <v>6</v>
      </c>
      <c r="M39" s="57">
        <v>1222</v>
      </c>
    </row>
    <row r="40" customHeight="1" spans="1:13">
      <c r="A40" s="62">
        <v>2015</v>
      </c>
      <c r="B40" s="63">
        <v>3814</v>
      </c>
      <c r="C40" s="63">
        <v>650</v>
      </c>
      <c r="D40" s="63">
        <v>32</v>
      </c>
      <c r="E40" s="63">
        <v>3132</v>
      </c>
      <c r="F40" s="58">
        <v>993494.06</v>
      </c>
      <c r="G40" s="58">
        <v>533639.5</v>
      </c>
      <c r="H40" s="59">
        <v>6630.3</v>
      </c>
      <c r="I40" s="63">
        <v>23860.89</v>
      </c>
      <c r="J40" s="56">
        <v>2654</v>
      </c>
      <c r="K40" s="55">
        <v>295</v>
      </c>
      <c r="L40" s="57">
        <v>25</v>
      </c>
      <c r="M40" s="57">
        <v>2334</v>
      </c>
    </row>
    <row r="41" customHeight="1" spans="1:13">
      <c r="A41" s="62">
        <v>2016</v>
      </c>
      <c r="B41" s="63">
        <v>4428</v>
      </c>
      <c r="C41" s="63">
        <v>785</v>
      </c>
      <c r="D41" s="63">
        <v>43</v>
      </c>
      <c r="E41" s="63">
        <v>3600</v>
      </c>
      <c r="F41" s="58">
        <v>1324443.28</v>
      </c>
      <c r="G41" s="58">
        <v>392417.2</v>
      </c>
      <c r="H41" s="59">
        <v>7634</v>
      </c>
      <c r="I41" s="63">
        <v>29312.17</v>
      </c>
      <c r="J41" s="56">
        <v>2391</v>
      </c>
      <c r="K41" s="55">
        <v>221</v>
      </c>
      <c r="L41" s="57">
        <v>27</v>
      </c>
      <c r="M41" s="57">
        <v>2143</v>
      </c>
    </row>
    <row r="42" s="44" customFormat="1" customHeight="1" spans="1:13">
      <c r="A42" s="54">
        <v>2017</v>
      </c>
      <c r="B42" s="63">
        <v>5043</v>
      </c>
      <c r="C42" s="63">
        <v>939</v>
      </c>
      <c r="D42" s="63">
        <v>32</v>
      </c>
      <c r="E42" s="63">
        <v>4072</v>
      </c>
      <c r="F42" s="58">
        <v>895079.91</v>
      </c>
      <c r="G42" s="58">
        <v>851621</v>
      </c>
      <c r="H42" s="59">
        <v>7319</v>
      </c>
      <c r="I42" s="63">
        <v>36139.91</v>
      </c>
      <c r="J42" s="56">
        <v>4854</v>
      </c>
      <c r="K42" s="55">
        <v>266</v>
      </c>
      <c r="L42" s="57">
        <v>30</v>
      </c>
      <c r="M42" s="57">
        <v>4558</v>
      </c>
    </row>
    <row r="43" s="44" customFormat="1" customHeight="1" spans="1:13">
      <c r="A43" s="54">
        <v>2018</v>
      </c>
      <c r="B43" s="64">
        <v>5458</v>
      </c>
      <c r="C43" s="64">
        <v>1176</v>
      </c>
      <c r="D43" s="64">
        <v>41</v>
      </c>
      <c r="E43" s="64">
        <v>4241</v>
      </c>
      <c r="F43" s="58">
        <v>997400.7003</v>
      </c>
      <c r="G43" s="58">
        <v>943631.8703</v>
      </c>
      <c r="H43" s="59">
        <v>10123.8</v>
      </c>
      <c r="I43" s="64">
        <v>43645.03</v>
      </c>
      <c r="J43" s="56">
        <v>2526</v>
      </c>
      <c r="K43" s="55">
        <v>342</v>
      </c>
      <c r="L43" s="57">
        <v>26</v>
      </c>
      <c r="M43" s="57">
        <v>2158</v>
      </c>
    </row>
    <row r="44" ht="8.1" customHeight="1" spans="1:13">
      <c r="A44" s="65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</row>
    <row r="45" spans="1:13">
      <c r="A45" s="66" t="s">
        <v>1456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</row>
    <row r="49" spans="3:6">
      <c r="C49" s="67"/>
      <c r="F49" s="67"/>
    </row>
    <row r="50" spans="3:6">
      <c r="C50" s="67"/>
      <c r="F50" s="67"/>
    </row>
    <row r="51" spans="3:6">
      <c r="C51" s="67"/>
      <c r="F51" s="67"/>
    </row>
  </sheetData>
  <mergeCells count="7">
    <mergeCell ref="A1:M1"/>
    <mergeCell ref="G3:I3"/>
    <mergeCell ref="A45:M45"/>
    <mergeCell ref="A3:A4"/>
    <mergeCell ref="B3:B4"/>
    <mergeCell ref="F3:F4"/>
    <mergeCell ref="J3:J4"/>
  </mergeCells>
  <pageMargins left="0.511805555555556" right="0.55" top="1" bottom="1" header="0.509027777777778" footer="0.509027777777778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M24"/>
  <sheetViews>
    <sheetView workbookViewId="0">
      <selection activeCell="M15" sqref="M15"/>
    </sheetView>
  </sheetViews>
  <sheetFormatPr defaultColWidth="9" defaultRowHeight="14.25"/>
  <cols>
    <col min="1" max="1" width="10.75" style="1" customWidth="1"/>
    <col min="2" max="2" width="13.625" style="1" customWidth="1"/>
    <col min="3" max="3" width="16.125" style="1" customWidth="1"/>
    <col min="4" max="4" width="10.25" style="1" customWidth="1"/>
    <col min="5" max="5" width="9.75" style="1" customWidth="1"/>
    <col min="6" max="6" width="13" style="1" customWidth="1"/>
    <col min="7" max="7" width="9" style="1"/>
    <col min="8" max="8" width="17.25" style="1" customWidth="1"/>
    <col min="9" max="9" width="14.5" style="1" customWidth="1"/>
    <col min="10" max="10" width="13.25" style="1" customWidth="1"/>
    <col min="11" max="11" width="9.625" style="1" customWidth="1"/>
    <col min="12" max="16384" width="9" style="1"/>
  </cols>
  <sheetData>
    <row r="1" ht="18.75" spans="1:9">
      <c r="A1" s="2" t="s">
        <v>1457</v>
      </c>
      <c r="B1" s="2"/>
      <c r="C1" s="2"/>
      <c r="D1" s="2"/>
      <c r="E1" s="2"/>
      <c r="F1" s="2"/>
      <c r="G1" s="2"/>
      <c r="H1" s="2"/>
      <c r="I1" s="2"/>
    </row>
    <row r="2" ht="18.75" spans="1:9">
      <c r="A2" s="28"/>
      <c r="B2" s="29"/>
      <c r="C2" s="28"/>
      <c r="D2" s="28"/>
      <c r="E2" s="28"/>
      <c r="F2" s="28"/>
      <c r="G2" s="28"/>
      <c r="H2" s="28"/>
      <c r="I2" s="28"/>
    </row>
    <row r="3" spans="1:9">
      <c r="A3" s="30" t="s">
        <v>2</v>
      </c>
      <c r="B3" s="8" t="s">
        <v>1458</v>
      </c>
      <c r="C3" s="31" t="s">
        <v>1459</v>
      </c>
      <c r="D3" s="31" t="s">
        <v>1460</v>
      </c>
      <c r="E3" s="31" t="s">
        <v>1461</v>
      </c>
      <c r="F3" s="32"/>
      <c r="G3" s="32"/>
      <c r="H3" s="31" t="s">
        <v>1462</v>
      </c>
      <c r="I3" s="31" t="s">
        <v>1463</v>
      </c>
    </row>
    <row r="4" spans="1:9">
      <c r="A4" s="33"/>
      <c r="B4" s="34" t="s">
        <v>1464</v>
      </c>
      <c r="C4" s="35" t="s">
        <v>1465</v>
      </c>
      <c r="D4" s="36" t="s">
        <v>1466</v>
      </c>
      <c r="E4" s="36" t="s">
        <v>1466</v>
      </c>
      <c r="F4" s="35" t="s">
        <v>1467</v>
      </c>
      <c r="G4" s="35" t="s">
        <v>1468</v>
      </c>
      <c r="H4" s="35" t="s">
        <v>1469</v>
      </c>
      <c r="I4" s="35" t="s">
        <v>1470</v>
      </c>
    </row>
    <row r="5" spans="1:9">
      <c r="A5" s="37"/>
      <c r="B5" s="34" t="s">
        <v>1466</v>
      </c>
      <c r="C5" s="35" t="s">
        <v>1466</v>
      </c>
      <c r="D5" s="36"/>
      <c r="E5" s="36"/>
      <c r="F5" s="36" t="s">
        <v>1471</v>
      </c>
      <c r="G5" s="36" t="s">
        <v>1466</v>
      </c>
      <c r="H5" s="35"/>
      <c r="I5" s="35" t="s">
        <v>1472</v>
      </c>
    </row>
    <row r="6" ht="20.1" customHeight="1" spans="1:9">
      <c r="A6" s="18" t="s">
        <v>1473</v>
      </c>
      <c r="B6" s="38">
        <v>34</v>
      </c>
      <c r="C6" s="38">
        <v>22</v>
      </c>
      <c r="D6" s="38">
        <v>5</v>
      </c>
      <c r="E6" s="38">
        <v>10</v>
      </c>
      <c r="F6" s="39">
        <v>1</v>
      </c>
      <c r="G6" s="38">
        <v>90</v>
      </c>
      <c r="H6" s="38">
        <v>362</v>
      </c>
      <c r="I6" s="42">
        <v>99.5</v>
      </c>
    </row>
    <row r="7" ht="20.1" customHeight="1" spans="1:9">
      <c r="A7" s="18" t="s">
        <v>9</v>
      </c>
      <c r="B7" s="38">
        <v>34</v>
      </c>
      <c r="C7" s="38">
        <v>22</v>
      </c>
      <c r="D7" s="38">
        <v>5</v>
      </c>
      <c r="E7" s="38">
        <v>10</v>
      </c>
      <c r="F7" s="39">
        <v>1</v>
      </c>
      <c r="G7" s="38">
        <v>90</v>
      </c>
      <c r="H7" s="38">
        <v>362</v>
      </c>
      <c r="I7" s="42">
        <v>99.5</v>
      </c>
    </row>
    <row r="8" ht="20.1" customHeight="1" spans="1:9">
      <c r="A8" s="18" t="s">
        <v>10</v>
      </c>
      <c r="B8" s="38">
        <v>24</v>
      </c>
      <c r="C8" s="38">
        <v>12</v>
      </c>
      <c r="D8" s="38">
        <v>4</v>
      </c>
      <c r="E8" s="38">
        <v>6</v>
      </c>
      <c r="F8" s="39">
        <v>1.2</v>
      </c>
      <c r="G8" s="38">
        <v>134</v>
      </c>
      <c r="H8" s="38">
        <f>167+59</f>
        <v>226</v>
      </c>
      <c r="I8" s="42">
        <v>97.4</v>
      </c>
    </row>
    <row r="9" ht="20.1" customHeight="1" spans="1:9">
      <c r="A9" s="18" t="s">
        <v>11</v>
      </c>
      <c r="B9" s="38"/>
      <c r="C9" s="38"/>
      <c r="D9" s="38"/>
      <c r="E9" s="38"/>
      <c r="F9" s="39"/>
      <c r="G9" s="38"/>
      <c r="H9" s="38"/>
      <c r="I9" s="42"/>
    </row>
    <row r="10" ht="20.1" customHeight="1" spans="1:9">
      <c r="A10" s="18" t="s">
        <v>12</v>
      </c>
      <c r="B10" s="38"/>
      <c r="C10" s="38"/>
      <c r="D10" s="38"/>
      <c r="E10" s="38"/>
      <c r="F10" s="39"/>
      <c r="G10" s="38"/>
      <c r="H10" s="38"/>
      <c r="I10" s="42"/>
    </row>
    <row r="11" ht="20.1" customHeight="1" spans="1:9">
      <c r="A11" s="18" t="s">
        <v>13</v>
      </c>
      <c r="B11" s="38"/>
      <c r="C11" s="38"/>
      <c r="D11" s="38"/>
      <c r="E11" s="38"/>
      <c r="F11" s="39"/>
      <c r="G11" s="38"/>
      <c r="H11" s="38"/>
      <c r="I11" s="42"/>
    </row>
    <row r="12" ht="20.1" customHeight="1" spans="1:9">
      <c r="A12" s="18" t="s">
        <v>14</v>
      </c>
      <c r="B12" s="38"/>
      <c r="C12" s="38"/>
      <c r="D12" s="38"/>
      <c r="E12" s="38"/>
      <c r="F12" s="39"/>
      <c r="G12" s="38"/>
      <c r="H12" s="38"/>
      <c r="I12" s="42"/>
    </row>
    <row r="13" ht="20.1" customHeight="1" spans="1:9">
      <c r="A13" s="18" t="s">
        <v>15</v>
      </c>
      <c r="B13" s="38"/>
      <c r="C13" s="38"/>
      <c r="D13" s="38"/>
      <c r="E13" s="38"/>
      <c r="F13" s="39"/>
      <c r="G13" s="38"/>
      <c r="H13" s="38"/>
      <c r="I13" s="42"/>
    </row>
    <row r="14" ht="20.1" customHeight="1" spans="1:9">
      <c r="A14" s="18" t="s">
        <v>16</v>
      </c>
      <c r="B14" s="38"/>
      <c r="C14" s="38"/>
      <c r="D14" s="38"/>
      <c r="E14" s="38"/>
      <c r="F14" s="39"/>
      <c r="G14" s="38"/>
      <c r="H14" s="38"/>
      <c r="I14" s="42"/>
    </row>
    <row r="15" ht="20.1" customHeight="1" spans="1:9">
      <c r="A15" s="18" t="s">
        <v>18</v>
      </c>
      <c r="B15" s="38"/>
      <c r="C15" s="38"/>
      <c r="D15" s="38"/>
      <c r="E15" s="38"/>
      <c r="F15" s="39"/>
      <c r="G15" s="38"/>
      <c r="H15" s="38"/>
      <c r="I15" s="42"/>
    </row>
    <row r="16" ht="20.1" customHeight="1" spans="1:9">
      <c r="A16" s="18" t="s">
        <v>19</v>
      </c>
      <c r="B16" s="38"/>
      <c r="C16" s="38"/>
      <c r="D16" s="38"/>
      <c r="E16" s="38"/>
      <c r="F16" s="39"/>
      <c r="G16" s="38"/>
      <c r="H16" s="38"/>
      <c r="I16" s="42"/>
    </row>
    <row r="17" ht="20.1" customHeight="1" spans="1:9">
      <c r="A17" s="18" t="s">
        <v>20</v>
      </c>
      <c r="B17" s="38">
        <v>40</v>
      </c>
      <c r="C17" s="38"/>
      <c r="D17" s="38">
        <v>2</v>
      </c>
      <c r="E17" s="38">
        <v>6</v>
      </c>
      <c r="F17" s="38"/>
      <c r="G17" s="38"/>
      <c r="H17" s="38">
        <v>308</v>
      </c>
      <c r="I17" s="42">
        <v>99.4</v>
      </c>
    </row>
    <row r="18" ht="20.1" customHeight="1" spans="1:9">
      <c r="A18" s="18" t="s">
        <v>21</v>
      </c>
      <c r="B18" s="38"/>
      <c r="C18" s="38"/>
      <c r="D18" s="38"/>
      <c r="E18" s="38"/>
      <c r="F18" s="39"/>
      <c r="G18" s="38"/>
      <c r="H18" s="38"/>
      <c r="I18" s="42"/>
    </row>
    <row r="19" ht="20.1" customHeight="1" spans="1:9">
      <c r="A19" s="40" t="s">
        <v>22</v>
      </c>
      <c r="B19" s="38"/>
      <c r="C19" s="38"/>
      <c r="D19" s="38"/>
      <c r="E19" s="38"/>
      <c r="F19" s="39"/>
      <c r="G19" s="38"/>
      <c r="H19" s="38"/>
      <c r="I19" s="42"/>
    </row>
    <row r="20" ht="20.1" customHeight="1" spans="1:9">
      <c r="A20" s="41" t="s">
        <v>1474</v>
      </c>
      <c r="B20" s="41"/>
      <c r="C20" s="41"/>
      <c r="D20" s="41"/>
      <c r="E20" s="41"/>
      <c r="F20" s="41"/>
      <c r="G20" s="41"/>
      <c r="H20" s="41"/>
      <c r="I20" s="41"/>
    </row>
    <row r="21" ht="20.1" customHeight="1" spans="1:9">
      <c r="A21" s="41" t="s">
        <v>1475</v>
      </c>
      <c r="B21" s="41"/>
      <c r="C21" s="41"/>
      <c r="D21" s="41"/>
      <c r="E21" s="41"/>
      <c r="F21" s="41"/>
      <c r="G21" s="41"/>
      <c r="H21" s="41"/>
      <c r="I21" s="41"/>
    </row>
    <row r="22" ht="20.1" customHeight="1" spans="1:9">
      <c r="A22" s="41" t="s">
        <v>1476</v>
      </c>
      <c r="B22" s="41"/>
      <c r="C22" s="41"/>
      <c r="D22" s="41"/>
      <c r="E22" s="41"/>
      <c r="F22" s="41"/>
      <c r="G22" s="41"/>
      <c r="H22" s="41"/>
      <c r="I22" s="41"/>
    </row>
    <row r="23" ht="20.1" customHeight="1" spans="1:9">
      <c r="A23" s="41" t="s">
        <v>1477</v>
      </c>
      <c r="B23" s="41"/>
      <c r="C23" s="41"/>
      <c r="D23" s="41"/>
      <c r="E23" s="41"/>
      <c r="F23" s="41"/>
      <c r="G23" s="41"/>
      <c r="H23" s="41"/>
      <c r="I23" s="41"/>
    </row>
    <row r="24" spans="1:13">
      <c r="A24" s="41" t="s">
        <v>1478</v>
      </c>
      <c r="B24" s="41"/>
      <c r="C24" s="41"/>
      <c r="D24" s="41"/>
      <c r="E24" s="41"/>
      <c r="F24" s="41"/>
      <c r="G24" s="41"/>
      <c r="H24" s="41"/>
      <c r="I24" s="41"/>
      <c r="J24" s="43"/>
      <c r="K24" s="43"/>
      <c r="L24" s="43"/>
      <c r="M24" s="43"/>
    </row>
  </sheetData>
  <sheetProtection selectLockedCells="1" selectUnlockedCells="1"/>
  <mergeCells count="7">
    <mergeCell ref="A1:I1"/>
    <mergeCell ref="A20:I20"/>
    <mergeCell ref="A21:I21"/>
    <mergeCell ref="A22:I22"/>
    <mergeCell ref="A23:I23"/>
    <mergeCell ref="A24:I24"/>
    <mergeCell ref="A3:A5"/>
  </mergeCells>
  <pageMargins left="0.75" right="0.75" top="1" bottom="1" header="0.51" footer="0.51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1-1</vt:lpstr>
      <vt:lpstr>1-1续</vt:lpstr>
      <vt:lpstr>1-2</vt:lpstr>
      <vt:lpstr>1-2续</vt:lpstr>
      <vt:lpstr>1-3</vt:lpstr>
      <vt:lpstr>1-4</vt:lpstr>
      <vt:lpstr>1-5</vt:lpstr>
      <vt:lpstr>1-6</vt:lpstr>
      <vt:lpstr>1-7</vt:lpstr>
      <vt:lpstr>1-8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2019-09-27T09:22:00Z</dcterms:created>
  <dcterms:modified xsi:type="dcterms:W3CDTF">2024-11-20T07:58:30Z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B2947E8418BF44E1B517C48CC8BE3DC6_12</vt:lpwstr>
  </property>
</Properties>
</file>