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<sst xmlns="http://schemas.openxmlformats.org/spreadsheetml/2006/main" count="71" uniqueCount="58">
  <si>
    <t>附件</t>
  </si>
  <si>
    <t>琼海市2021年财政衔接推进乡村振兴补助资金项目计划动态调整表</t>
  </si>
  <si>
    <t xml:space="preserve">                                                                                                                      填表日期：2021年10月  单位：万元                                                                                                                                  </t>
  </si>
  <si>
    <t>序号</t>
  </si>
  <si>
    <t>项目名称</t>
  </si>
  <si>
    <t>实施地点</t>
  </si>
  <si>
    <t>建设任务</t>
  </si>
  <si>
    <t>实施期限</t>
  </si>
  <si>
    <t>实施单位</t>
  </si>
  <si>
    <t>责任人</t>
  </si>
  <si>
    <t>调整前安排数</t>
  </si>
  <si>
    <t>调整数</t>
  </si>
  <si>
    <t>调整后安排数</t>
  </si>
  <si>
    <t>受益对象</t>
  </si>
  <si>
    <t>绩效目标</t>
  </si>
  <si>
    <t>带贫减贫机制</t>
  </si>
  <si>
    <t>一、调减资金项目</t>
  </si>
  <si>
    <t>合计</t>
  </si>
  <si>
    <t>一</t>
  </si>
  <si>
    <t>产业发展类</t>
  </si>
  <si>
    <t>2021年石壁镇扶贫农产品商贸中心（农贸市场）项目</t>
  </si>
  <si>
    <t>石壁镇</t>
  </si>
  <si>
    <t>扶贫农产品商贸中心</t>
  </si>
  <si>
    <t>1年</t>
  </si>
  <si>
    <t>石壁镇人民政府</t>
  </si>
  <si>
    <t>谭秉明</t>
  </si>
  <si>
    <t>水口仔、南通、石壁、下朗、南星、赤坡岸田村委会</t>
  </si>
  <si>
    <t>增加村集体经济收入</t>
  </si>
  <si>
    <t>中原镇大锡片区乡村振兴商贸中心
（一期产业项目）</t>
  </si>
  <si>
    <t>中原镇</t>
  </si>
  <si>
    <t>中原镇大锡片区乡村振兴商贸中心</t>
  </si>
  <si>
    <t>中原镇人民政府</t>
  </si>
  <si>
    <t>王元湘</t>
  </si>
  <si>
    <t>中原镇22个村委会</t>
  </si>
  <si>
    <t>伍园村村级集体经济产业项目（农贸市场）</t>
  </si>
  <si>
    <t>长坡镇</t>
  </si>
  <si>
    <t>村级集体经济产业项目（农贸市场）</t>
  </si>
  <si>
    <t>长坡镇人民政府</t>
  </si>
  <si>
    <t>文兆琨</t>
  </si>
  <si>
    <t>伍园村</t>
  </si>
  <si>
    <t>二、调增资金项目</t>
  </si>
  <si>
    <t>劳务就业类</t>
  </si>
  <si>
    <t>脱贫劳动力和监测对象劳动力外出务工奖补</t>
  </si>
  <si>
    <t>12个镇</t>
  </si>
  <si>
    <t>脱贫劳动力和监测对象劳动力外出务工奖补等就业相关补贴补助资金</t>
  </si>
  <si>
    <t>市就业局</t>
  </si>
  <si>
    <t>符东日</t>
  </si>
  <si>
    <t>12个镇务工脱贫户</t>
  </si>
  <si>
    <t>发放脱贫劳动力和监测对象劳动力外出务工奖补资金</t>
  </si>
  <si>
    <t>二</t>
  </si>
  <si>
    <t>教育保障类</t>
  </si>
  <si>
    <t>2021年低保户、特困户、脱贫户家庭学生教育补助资金</t>
  </si>
  <si>
    <t>低保户、特困户、脱贫户家庭学生教育补助资金</t>
  </si>
  <si>
    <t>市教育局</t>
  </si>
  <si>
    <t>王炜</t>
  </si>
  <si>
    <t>12个镇低保户、特困户、脱贫户子女</t>
  </si>
  <si>
    <t>落实完成全年的教育保障，落实国家“三保障”政策中的教育保障</t>
  </si>
  <si>
    <t>帮助低保户、特困户、脱贫户子女解决上学难问题</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</si>
</sst>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41" formatCode="_ * #,##0_ ;_ * \-#,##0_ ;_ * &quot;-&quot;_ ;_ @_ "/>
  </numFmts>
  <fonts count="34">
    <font>
      <sz val="11"/>
      <color theme="1"/>
      <name val="宋体"/>
      <charset val="134"/>
      <scheme val="minor"/>
    </font>
    <font>
      <sz val="11"/>
      <name val="黑体"/>
      <charset val="134"/>
    </font>
    <font>
      <sz val="10"/>
      <name val="宋体"/>
      <charset val="134"/>
    </font>
    <font>
      <b/>
      <sz val="20"/>
      <color indexed="8"/>
      <name val="宋体"/>
      <charset val="134"/>
    </font>
    <font>
      <sz val="20"/>
      <name val="宋体"/>
      <charset val="134"/>
    </font>
    <font>
      <b/>
      <sz val="12"/>
      <color indexed="8"/>
      <name val="宋体"/>
      <charset val="134"/>
    </font>
    <font>
      <sz val="10"/>
      <color indexed="0"/>
      <name val="宋体"/>
      <charset val="134"/>
    </font>
    <font>
      <b/>
      <sz val="12"/>
      <name val="宋体"/>
      <charset val="134"/>
    </font>
    <font>
      <sz val="10"/>
      <color indexed="8"/>
      <name val="宋体"/>
      <charset val="134"/>
    </font>
    <font>
      <sz val="10"/>
      <color rgb="FF000000"/>
      <name val="宋体"/>
      <charset val="134"/>
    </font>
    <font>
      <sz val="11"/>
      <name val="宋体"/>
      <charset val="134"/>
    </font>
    <font>
      <sz val="11"/>
      <color indexed="8"/>
      <name val="宋体"/>
      <charset val="134"/>
    </font>
    <font>
      <sz val="11"/>
      <color indexed="0"/>
      <name val="宋体"/>
      <charset val="134"/>
    </font>
    <font>
      <sz val="10"/>
      <color theme="1"/>
      <name val="宋体"/>
      <charset val="134"/>
      <scheme val="minor"/>
    </font>
    <font>
      <sz val="10"/>
      <color theme="1"/>
      <name val="宋体"/>
      <charset val="134"/>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5"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1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7" fillId="19" borderId="0" applyNumberFormat="0" applyBorder="0" applyAlignment="0" applyProtection="0">
      <alignment vertical="center"/>
    </xf>
    <xf numFmtId="0" fontId="23" fillId="0" borderId="5" applyNumberFormat="0" applyFill="0" applyAlignment="0" applyProtection="0">
      <alignment vertical="center"/>
    </xf>
    <xf numFmtId="0" fontId="17" fillId="18" borderId="0" applyNumberFormat="0" applyBorder="0" applyAlignment="0" applyProtection="0">
      <alignment vertical="center"/>
    </xf>
    <xf numFmtId="0" fontId="29" fillId="21" borderId="7" applyNumberFormat="0" applyAlignment="0" applyProtection="0">
      <alignment vertical="center"/>
    </xf>
    <xf numFmtId="0" fontId="30" fillId="21" borderId="2" applyNumberFormat="0" applyAlignment="0" applyProtection="0">
      <alignment vertical="center"/>
    </xf>
    <xf numFmtId="0" fontId="31" fillId="22" borderId="8" applyNumberFormat="0" applyAlignment="0" applyProtection="0">
      <alignment vertical="center"/>
    </xf>
    <xf numFmtId="0" fontId="16" fillId="15" borderId="0" applyNumberFormat="0" applyBorder="0" applyAlignment="0" applyProtection="0">
      <alignment vertical="center"/>
    </xf>
    <xf numFmtId="0" fontId="17" fillId="6" borderId="0" applyNumberFormat="0" applyBorder="0" applyAlignment="0" applyProtection="0">
      <alignment vertical="center"/>
    </xf>
    <xf numFmtId="0" fontId="19" fillId="0" borderId="4" applyNumberFormat="0" applyFill="0" applyAlignment="0" applyProtection="0">
      <alignment vertical="center"/>
    </xf>
    <xf numFmtId="0" fontId="32" fillId="0" borderId="9" applyNumberFormat="0" applyFill="0" applyAlignment="0" applyProtection="0">
      <alignment vertical="center"/>
    </xf>
    <xf numFmtId="0" fontId="28" fillId="20" borderId="0" applyNumberFormat="0" applyBorder="0" applyAlignment="0" applyProtection="0">
      <alignment vertical="center"/>
    </xf>
    <xf numFmtId="0" fontId="33" fillId="25" borderId="0" applyNumberFormat="0" applyBorder="0" applyAlignment="0" applyProtection="0">
      <alignment vertical="center"/>
    </xf>
    <xf numFmtId="0" fontId="16" fillId="10" borderId="0" applyNumberFormat="0" applyBorder="0" applyAlignment="0" applyProtection="0">
      <alignment vertical="center"/>
    </xf>
    <xf numFmtId="0" fontId="17" fillId="17"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14"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7" fillId="5" borderId="0" applyNumberFormat="0" applyBorder="0" applyAlignment="0" applyProtection="0">
      <alignment vertical="center"/>
    </xf>
    <xf numFmtId="0" fontId="16" fillId="13"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9" borderId="0" applyNumberFormat="0" applyBorder="0" applyAlignment="0" applyProtection="0">
      <alignment vertical="center"/>
    </xf>
    <xf numFmtId="0" fontId="17" fillId="32"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0" xfId="0" applyFont="1" applyAlignment="1">
      <alignment horizontal="center" vertical="center" wrapText="1"/>
    </xf>
    <xf numFmtId="0" fontId="6" fillId="0" borderId="1" xfId="0" applyFont="1" applyFill="1" applyBorder="1" applyAlignment="1">
      <alignment vertical="center" wrapText="1"/>
    </xf>
    <xf numFmtId="0" fontId="13" fillId="0" borderId="1" xfId="0" applyFont="1" applyBorder="1" applyAlignment="1">
      <alignment horizontal="center" vertical="center"/>
    </xf>
    <xf numFmtId="0" fontId="2"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topLeftCell="A5" workbookViewId="0">
      <selection activeCell="J9" sqref="J9"/>
    </sheetView>
  </sheetViews>
  <sheetFormatPr defaultColWidth="9" defaultRowHeight="13.5"/>
  <cols>
    <col min="2" max="2" width="22.625" customWidth="1"/>
    <col min="3" max="3" width="9.875" customWidth="1"/>
    <col min="4" max="4" width="24.625" customWidth="1"/>
    <col min="8" max="8" width="9.375"/>
    <col min="11" max="11" width="12.125" customWidth="1"/>
    <col min="12" max="12" width="21.125" customWidth="1"/>
    <col min="13" max="13" width="18" customWidth="1"/>
  </cols>
  <sheetData>
    <row r="1" spans="1:13">
      <c r="A1" s="1" t="s">
        <v>0</v>
      </c>
      <c r="B1" s="2"/>
      <c r="C1" s="2"/>
      <c r="D1" s="2"/>
      <c r="E1" s="2"/>
      <c r="F1" s="2"/>
      <c r="G1" s="2"/>
      <c r="H1" s="2"/>
      <c r="I1" s="2"/>
      <c r="J1" s="20"/>
      <c r="K1" s="2"/>
      <c r="L1" s="2"/>
      <c r="M1" s="2"/>
    </row>
    <row r="2" ht="25.5" spans="1:13">
      <c r="A2" s="3" t="s">
        <v>1</v>
      </c>
      <c r="B2" s="4"/>
      <c r="C2" s="4"/>
      <c r="D2" s="4"/>
      <c r="E2" s="4"/>
      <c r="F2" s="4"/>
      <c r="G2" s="4"/>
      <c r="H2" s="4"/>
      <c r="I2" s="4"/>
      <c r="J2" s="21"/>
      <c r="K2" s="4"/>
      <c r="L2" s="4"/>
      <c r="M2" s="4"/>
    </row>
    <row r="3" ht="22.5" customHeight="1" spans="1:13">
      <c r="A3" s="5" t="s">
        <v>2</v>
      </c>
      <c r="B3" s="5"/>
      <c r="C3" s="5"/>
      <c r="D3" s="5"/>
      <c r="E3" s="5"/>
      <c r="F3" s="5"/>
      <c r="G3" s="5"/>
      <c r="H3" s="5"/>
      <c r="I3" s="5"/>
      <c r="J3" s="22"/>
      <c r="K3" s="5"/>
      <c r="L3" s="5"/>
      <c r="M3" s="5"/>
    </row>
    <row r="4" spans="1:13">
      <c r="A4" s="6" t="s">
        <v>3</v>
      </c>
      <c r="B4" s="6" t="s">
        <v>4</v>
      </c>
      <c r="C4" s="6" t="s">
        <v>5</v>
      </c>
      <c r="D4" s="6" t="s">
        <v>6</v>
      </c>
      <c r="E4" s="6" t="s">
        <v>7</v>
      </c>
      <c r="F4" s="6" t="s">
        <v>8</v>
      </c>
      <c r="G4" s="6" t="s">
        <v>9</v>
      </c>
      <c r="H4" s="6" t="s">
        <v>10</v>
      </c>
      <c r="I4" s="6" t="s">
        <v>11</v>
      </c>
      <c r="J4" s="8" t="s">
        <v>12</v>
      </c>
      <c r="K4" s="8" t="s">
        <v>13</v>
      </c>
      <c r="L4" s="8" t="s">
        <v>14</v>
      </c>
      <c r="M4" s="8" t="s">
        <v>15</v>
      </c>
    </row>
    <row r="5" ht="22.5" customHeight="1" spans="1:13">
      <c r="A5" s="6"/>
      <c r="B5" s="6"/>
      <c r="C5" s="6"/>
      <c r="D5" s="6"/>
      <c r="E5" s="6"/>
      <c r="F5" s="6"/>
      <c r="G5" s="6"/>
      <c r="H5" s="6"/>
      <c r="I5" s="6"/>
      <c r="J5" s="8"/>
      <c r="K5" s="8"/>
      <c r="L5" s="8"/>
      <c r="M5" s="8"/>
    </row>
    <row r="6" ht="24.75" customHeight="1" spans="1:13">
      <c r="A6" s="7" t="s">
        <v>16</v>
      </c>
      <c r="B6" s="7"/>
      <c r="C6" s="7"/>
      <c r="D6" s="7"/>
      <c r="E6" s="7"/>
      <c r="F6" s="7"/>
      <c r="G6" s="7"/>
      <c r="H6" s="7"/>
      <c r="I6" s="7"/>
      <c r="J6" s="7"/>
      <c r="K6" s="7"/>
      <c r="L6" s="7"/>
      <c r="M6" s="7"/>
    </row>
    <row r="7" ht="24.75" customHeight="1" spans="1:13">
      <c r="A7" s="6" t="s">
        <v>17</v>
      </c>
      <c r="B7" s="6"/>
      <c r="C7" s="6"/>
      <c r="D7" s="6"/>
      <c r="E7" s="6"/>
      <c r="F7" s="6"/>
      <c r="G7" s="6"/>
      <c r="H7" s="8">
        <v>2320</v>
      </c>
      <c r="I7" s="8">
        <v>-1220</v>
      </c>
      <c r="J7" s="8">
        <v>1100</v>
      </c>
      <c r="K7" s="6"/>
      <c r="L7" s="6"/>
      <c r="M7" s="6"/>
    </row>
    <row r="8" ht="21.95" customHeight="1" spans="1:13">
      <c r="A8" s="6" t="s">
        <v>18</v>
      </c>
      <c r="B8" s="6" t="s">
        <v>19</v>
      </c>
      <c r="C8" s="6"/>
      <c r="D8" s="6"/>
      <c r="E8" s="6"/>
      <c r="F8" s="6"/>
      <c r="G8" s="6"/>
      <c r="H8" s="8">
        <f>SUM(H9:H11)</f>
        <v>2320</v>
      </c>
      <c r="I8" s="8">
        <f>SUM(I9:I11)</f>
        <v>-1220</v>
      </c>
      <c r="J8" s="8">
        <f>SUM(J9:J11)</f>
        <v>1100</v>
      </c>
      <c r="K8" s="6"/>
      <c r="L8" s="6"/>
      <c r="M8" s="6"/>
    </row>
    <row r="9" ht="61" customHeight="1" spans="1:13">
      <c r="A9" s="6">
        <v>1</v>
      </c>
      <c r="B9" s="9" t="s">
        <v>20</v>
      </c>
      <c r="C9" s="10" t="s">
        <v>21</v>
      </c>
      <c r="D9" s="10" t="s">
        <v>22</v>
      </c>
      <c r="E9" s="6" t="s">
        <v>23</v>
      </c>
      <c r="F9" s="11" t="s">
        <v>24</v>
      </c>
      <c r="G9" s="12" t="s">
        <v>25</v>
      </c>
      <c r="H9" s="6">
        <v>1160</v>
      </c>
      <c r="I9" s="6">
        <f>J9-H9</f>
        <v>-460</v>
      </c>
      <c r="J9" s="23">
        <v>700</v>
      </c>
      <c r="K9" s="10" t="s">
        <v>26</v>
      </c>
      <c r="L9" s="9" t="s">
        <v>27</v>
      </c>
      <c r="M9" s="9" t="s">
        <v>27</v>
      </c>
    </row>
    <row r="10" ht="39.75" customHeight="1" spans="1:13">
      <c r="A10" s="6">
        <v>2</v>
      </c>
      <c r="B10" s="9" t="s">
        <v>28</v>
      </c>
      <c r="C10" s="10" t="s">
        <v>29</v>
      </c>
      <c r="D10" s="10" t="s">
        <v>30</v>
      </c>
      <c r="E10" s="6" t="s">
        <v>23</v>
      </c>
      <c r="F10" s="11" t="s">
        <v>31</v>
      </c>
      <c r="G10" s="6" t="s">
        <v>32</v>
      </c>
      <c r="H10" s="13">
        <v>1060</v>
      </c>
      <c r="I10" s="6">
        <f>J10-H10</f>
        <v>-660</v>
      </c>
      <c r="J10" s="24">
        <v>400</v>
      </c>
      <c r="K10" s="10" t="s">
        <v>33</v>
      </c>
      <c r="L10" s="9" t="s">
        <v>27</v>
      </c>
      <c r="M10" s="9" t="s">
        <v>27</v>
      </c>
    </row>
    <row r="11" ht="39.75" customHeight="1" spans="1:13">
      <c r="A11" s="6">
        <v>3</v>
      </c>
      <c r="B11" s="14" t="s">
        <v>34</v>
      </c>
      <c r="C11" s="15" t="s">
        <v>35</v>
      </c>
      <c r="D11" s="15" t="s">
        <v>36</v>
      </c>
      <c r="E11" s="6" t="s">
        <v>23</v>
      </c>
      <c r="F11" s="11" t="s">
        <v>37</v>
      </c>
      <c r="G11" s="16" t="s">
        <v>38</v>
      </c>
      <c r="H11" s="13">
        <v>100</v>
      </c>
      <c r="I11" s="6">
        <v>-100</v>
      </c>
      <c r="J11" s="24">
        <v>0</v>
      </c>
      <c r="K11" s="15" t="s">
        <v>39</v>
      </c>
      <c r="L11" s="14" t="s">
        <v>27</v>
      </c>
      <c r="M11" s="14" t="s">
        <v>27</v>
      </c>
    </row>
    <row r="12" ht="30" customHeight="1" spans="1:13">
      <c r="A12" s="7" t="s">
        <v>40</v>
      </c>
      <c r="B12" s="7"/>
      <c r="C12" s="7"/>
      <c r="D12" s="7"/>
      <c r="E12" s="7"/>
      <c r="F12" s="7"/>
      <c r="G12" s="7"/>
      <c r="H12" s="7"/>
      <c r="I12" s="7"/>
      <c r="J12" s="7"/>
      <c r="K12" s="7"/>
      <c r="L12" s="7"/>
      <c r="M12" s="7"/>
    </row>
    <row r="13" ht="30" customHeight="1" spans="1:13">
      <c r="A13" s="6" t="s">
        <v>17</v>
      </c>
      <c r="B13" s="6"/>
      <c r="C13" s="6"/>
      <c r="D13" s="6"/>
      <c r="E13" s="6"/>
      <c r="F13" s="6"/>
      <c r="G13" s="6"/>
      <c r="H13" s="8">
        <f>H14+H16</f>
        <v>656</v>
      </c>
      <c r="I13" s="8">
        <f>I14+I16</f>
        <v>1220</v>
      </c>
      <c r="J13" s="8">
        <f>J14+J16</f>
        <v>1876</v>
      </c>
      <c r="K13" s="6"/>
      <c r="L13" s="6"/>
      <c r="M13" s="6"/>
    </row>
    <row r="14" ht="30" customHeight="1" spans="1:13">
      <c r="A14" s="6" t="s">
        <v>18</v>
      </c>
      <c r="B14" s="6" t="s">
        <v>41</v>
      </c>
      <c r="C14" s="6"/>
      <c r="D14" s="6"/>
      <c r="E14" s="6"/>
      <c r="F14" s="6"/>
      <c r="G14" s="6"/>
      <c r="H14" s="6">
        <v>395</v>
      </c>
      <c r="I14" s="6">
        <v>809</v>
      </c>
      <c r="J14" s="8">
        <v>1204</v>
      </c>
      <c r="K14" s="6"/>
      <c r="L14" s="6"/>
      <c r="M14" s="6"/>
    </row>
    <row r="15" ht="48" customHeight="1" spans="1:13">
      <c r="A15" s="6">
        <v>1</v>
      </c>
      <c r="B15" s="17" t="s">
        <v>42</v>
      </c>
      <c r="C15" s="6" t="s">
        <v>43</v>
      </c>
      <c r="D15" s="18" t="s">
        <v>44</v>
      </c>
      <c r="E15" s="9" t="s">
        <v>23</v>
      </c>
      <c r="F15" s="6" t="s">
        <v>45</v>
      </c>
      <c r="G15" s="6" t="s">
        <v>46</v>
      </c>
      <c r="H15" s="6">
        <v>395</v>
      </c>
      <c r="I15" s="6">
        <v>809</v>
      </c>
      <c r="J15" s="8">
        <v>1204</v>
      </c>
      <c r="K15" s="6" t="s">
        <v>47</v>
      </c>
      <c r="L15" s="6" t="s">
        <v>42</v>
      </c>
      <c r="M15" s="6" t="s">
        <v>48</v>
      </c>
    </row>
    <row r="16" ht="25.5" customHeight="1" spans="1:13">
      <c r="A16" s="6" t="s">
        <v>49</v>
      </c>
      <c r="B16" s="6" t="s">
        <v>50</v>
      </c>
      <c r="C16" s="6"/>
      <c r="D16" s="6"/>
      <c r="E16" s="6"/>
      <c r="F16" s="6"/>
      <c r="G16" s="6"/>
      <c r="H16" s="6">
        <v>261</v>
      </c>
      <c r="I16" s="6">
        <v>411</v>
      </c>
      <c r="J16" s="6">
        <v>672</v>
      </c>
      <c r="K16" s="6"/>
      <c r="L16" s="6"/>
      <c r="M16" s="6"/>
    </row>
    <row r="17" ht="45" customHeight="1" spans="1:13">
      <c r="A17" s="19">
        <v>1</v>
      </c>
      <c r="B17" s="6" t="s">
        <v>51</v>
      </c>
      <c r="C17" s="6" t="s">
        <v>43</v>
      </c>
      <c r="D17" s="6" t="s">
        <v>52</v>
      </c>
      <c r="E17" s="9" t="s">
        <v>23</v>
      </c>
      <c r="F17" s="6" t="s">
        <v>53</v>
      </c>
      <c r="G17" s="6" t="s">
        <v>54</v>
      </c>
      <c r="H17" s="6">
        <v>261</v>
      </c>
      <c r="I17" s="6">
        <v>411</v>
      </c>
      <c r="J17" s="6">
        <v>672</v>
      </c>
      <c r="K17" s="6" t="s">
        <v>55</v>
      </c>
      <c r="L17" s="6" t="s">
        <v>56</v>
      </c>
      <c r="M17" s="6" t="s">
        <v>57</v>
      </c>
    </row>
  </sheetData>
  <mergeCells count="17">
    <mergeCell ref="A2:M2"/>
    <mergeCell ref="A3:M3"/>
    <mergeCell ref="A6:M6"/>
    <mergeCell ref="A12:M1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48031496062992" right="0.748031496062992" top="0.984251968503937" bottom="0.984251968503937" header="0.511811023622047" footer="0.511811023622047"/>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   </cp:lastModifiedBy>
  <dcterms:created xsi:type="dcterms:W3CDTF">2019-10-24T00:54:00Z</dcterms:created>
  <cp:lastPrinted>2019-10-25T03:02:00Z</cp:lastPrinted>
  <dcterms:modified xsi:type="dcterms:W3CDTF">2021-10-15T09:50:23Z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E2844D65AB834EAD9E125C4F8EF079A4</vt:lpwstr>
  </property>
</Properties>
</file>