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347" activeTab="2"/>
  </bookViews>
  <sheets>
    <sheet name="13-1" sheetId="1" r:id="rId1"/>
    <sheet name="13-2" sheetId="3" r:id="rId2"/>
    <sheet name="13-2续" sheetId="2" r:id="rId3"/>
    <sheet name="13-3" sheetId="4" r:id="rId4"/>
    <sheet name="13-3续" sheetId="5" r:id="rId5"/>
    <sheet name="13-3续1" sheetId="6" r:id="rId6"/>
    <sheet name="13-3续2" sheetId="7" r:id="rId7"/>
  </sheets>
  <calcPr calcId="144525"/>
</workbook>
</file>

<file path=xl/sharedStrings.xml><?xml version="1.0" encoding="utf-8"?>
<sst xmlns="http://schemas.openxmlformats.org/spreadsheetml/2006/main" count="681" uniqueCount="128">
  <si>
    <t>13-1 历年社会消费品零售总额</t>
  </si>
  <si>
    <t>单位:万元</t>
  </si>
  <si>
    <t>社 会 消</t>
  </si>
  <si>
    <t>按城乡分</t>
  </si>
  <si>
    <t>年 份</t>
  </si>
  <si>
    <t>售 总 额</t>
  </si>
  <si>
    <t>商品零售</t>
  </si>
  <si>
    <t>餐饮收入</t>
  </si>
  <si>
    <t>其他行业</t>
  </si>
  <si>
    <t>城  镇</t>
  </si>
  <si>
    <t>乡村</t>
  </si>
  <si>
    <t>2021</t>
  </si>
  <si>
    <t>注:1.从2003年起社会消费品零售总额中不包括制造业和农民对城市居民的零售额。
   2.1994-2017年数据根据全国第四次经济普查结果修订。</t>
  </si>
  <si>
    <t>13-2续 限额以上批发业和零售业企业主要指标(2021年)</t>
  </si>
  <si>
    <t>项       目</t>
  </si>
  <si>
    <t>企业数
(个)</t>
  </si>
  <si>
    <t>产业活动单位
(个)</t>
  </si>
  <si>
    <t>从业人员期末人数（人）</t>
  </si>
  <si>
    <t/>
  </si>
  <si>
    <t>其中：女性</t>
  </si>
  <si>
    <t>总计</t>
  </si>
  <si>
    <t xml:space="preserve"> 批发业合计</t>
  </si>
  <si>
    <t xml:space="preserve">  按登记注册类型分</t>
  </si>
  <si>
    <t xml:space="preserve">    内资企业</t>
  </si>
  <si>
    <t xml:space="preserve">      国有企业</t>
  </si>
  <si>
    <t xml:space="preserve">      有限责任公司</t>
  </si>
  <si>
    <t xml:space="preserve">      股份有限公司</t>
  </si>
  <si>
    <t xml:space="preserve">      私营企业</t>
  </si>
  <si>
    <t xml:space="preserve">  按批发行业小类分</t>
  </si>
  <si>
    <t xml:space="preserve">    食品、饮料及烟草制品批发</t>
  </si>
  <si>
    <t xml:space="preserve">    医药及医疗器材批发</t>
  </si>
  <si>
    <t xml:space="preserve">      中药批发</t>
  </si>
  <si>
    <t xml:space="preserve">      医疗用品及器材批发</t>
  </si>
  <si>
    <t xml:space="preserve">    矿产品、建材及化工产品批发</t>
  </si>
  <si>
    <t xml:space="preserve">      建材批发</t>
  </si>
  <si>
    <t xml:space="preserve">      其他化工产品批发</t>
  </si>
  <si>
    <t xml:space="preserve"> 零售业合计</t>
  </si>
  <si>
    <t xml:space="preserve">      联营企业</t>
  </si>
  <si>
    <t xml:space="preserve">  按零售行业小类分</t>
  </si>
  <si>
    <t xml:space="preserve">    综合零售</t>
  </si>
  <si>
    <t xml:space="preserve">      百货零售</t>
  </si>
  <si>
    <t xml:space="preserve">    文化、体育用品及器材专门零售</t>
  </si>
  <si>
    <t xml:space="preserve">      图书、报刊零售</t>
  </si>
  <si>
    <t xml:space="preserve">    汽车、摩托车、零配件和燃料及其他动力销售</t>
  </si>
  <si>
    <t xml:space="preserve">      汽车新车零售</t>
  </si>
  <si>
    <t xml:space="preserve">      摩托车及零配件零售</t>
  </si>
  <si>
    <t xml:space="preserve">      机动车燃油零售</t>
  </si>
  <si>
    <t xml:space="preserve">    家用电器及电子产品专门零售</t>
  </si>
  <si>
    <t xml:space="preserve">      日用家电零售</t>
  </si>
  <si>
    <t xml:space="preserve">      计算机、软件及辅助设备零售</t>
  </si>
  <si>
    <t xml:space="preserve">      通信设备零售</t>
  </si>
  <si>
    <t xml:space="preserve">    五金、家具及室内装饰材料专门零售</t>
  </si>
  <si>
    <t xml:space="preserve">      其他室内装饰材料零售</t>
  </si>
  <si>
    <t xml:space="preserve">    货摊、无店铺及其他零售业</t>
  </si>
  <si>
    <t xml:space="preserve">      生活用燃料零售</t>
  </si>
  <si>
    <t>13-2 限额以上批发业和零售业企业主要指标(2021年)</t>
  </si>
  <si>
    <t>项        目</t>
  </si>
  <si>
    <t>商品购进总额
（万元）</t>
  </si>
  <si>
    <t>商品销售额  （万元）</t>
  </si>
  <si>
    <t>期末商品库存额    （万元）</t>
  </si>
  <si>
    <t>进  口  （万元）</t>
  </si>
  <si>
    <t xml:space="preserve">   内资企业</t>
  </si>
  <si>
    <t xml:space="preserve">     联营企业</t>
  </si>
  <si>
    <t xml:space="preserve">     有限责任公司</t>
  </si>
  <si>
    <t xml:space="preserve">     私营企业</t>
  </si>
  <si>
    <t>13-3 限额以上住宿业和餐饮业企业主要指标(2021年)</t>
  </si>
  <si>
    <t>项         目</t>
  </si>
  <si>
    <t xml:space="preserve">从业人员
期末人数
(人)          
             </t>
  </si>
  <si>
    <t>床位数
(个)</t>
  </si>
  <si>
    <t>餐位数
(位)</t>
  </si>
  <si>
    <t>总     计</t>
  </si>
  <si>
    <t>住宿业</t>
  </si>
  <si>
    <t xml:space="preserve">   按登记注册类型分</t>
  </si>
  <si>
    <t xml:space="preserve">      集体企业</t>
  </si>
  <si>
    <t xml:space="preserve">      股份合作企业</t>
  </si>
  <si>
    <t xml:space="preserve">        国有联营企业</t>
  </si>
  <si>
    <t xml:space="preserve"> </t>
  </si>
  <si>
    <t xml:space="preserve">        集体联营企业</t>
  </si>
  <si>
    <t xml:space="preserve">        国有与集体联营企业</t>
  </si>
  <si>
    <t xml:space="preserve">        其他联营企业</t>
  </si>
  <si>
    <t xml:space="preserve">        国有独资公司</t>
  </si>
  <si>
    <t xml:space="preserve">        其他有限责任公司</t>
  </si>
  <si>
    <t xml:space="preserve">        私营独资企业</t>
  </si>
  <si>
    <t xml:space="preserve">        私营合伙企业</t>
  </si>
  <si>
    <t xml:space="preserve">        私营有限责任公司</t>
  </si>
  <si>
    <t xml:space="preserve">        私营股份有限公司</t>
  </si>
  <si>
    <t xml:space="preserve">      其他企业</t>
  </si>
  <si>
    <t xml:space="preserve">    港、澳、台商投资企业</t>
  </si>
  <si>
    <t xml:space="preserve">      与港澳台商合资经营企业</t>
  </si>
  <si>
    <t xml:space="preserve">      与港澳台商合作经营企业</t>
  </si>
  <si>
    <t xml:space="preserve">      港澳台商独资企业</t>
  </si>
  <si>
    <t xml:space="preserve">      港澳台商投资股份有限公司</t>
  </si>
  <si>
    <t xml:space="preserve">      其他港澳台投资企业</t>
  </si>
  <si>
    <t xml:space="preserve">    外商投资企业</t>
  </si>
  <si>
    <t xml:space="preserve">      中外合资经营企业</t>
  </si>
  <si>
    <t xml:space="preserve">      中外合作经营企业</t>
  </si>
  <si>
    <t xml:space="preserve">      外资企业</t>
  </si>
  <si>
    <t xml:space="preserve">    按住宿业行业小类分</t>
  </si>
  <si>
    <t xml:space="preserve">     旅游饭店</t>
  </si>
  <si>
    <t xml:space="preserve">     一般旅馆</t>
  </si>
  <si>
    <t xml:space="preserve">     其他住宿业</t>
  </si>
  <si>
    <t>13-3续 限额以上住宿业和餐饮业企业主要指标(2021年)</t>
  </si>
  <si>
    <t>单位：万元</t>
  </si>
  <si>
    <t>项                      目</t>
  </si>
  <si>
    <t>营业额</t>
  </si>
  <si>
    <t>客房收入</t>
  </si>
  <si>
    <t>餐费收入</t>
  </si>
  <si>
    <t>商品销售额收入</t>
  </si>
  <si>
    <t>其他收入</t>
  </si>
  <si>
    <t xml:space="preserve">总     计 </t>
  </si>
  <si>
    <t xml:space="preserve">    按登记注册类型分</t>
  </si>
  <si>
    <t>13-3续1 限额以上住宿业和餐饮业企业主要指标(2021年)</t>
  </si>
  <si>
    <t>产业活动单位(个)</t>
  </si>
  <si>
    <t>从业人员
期末人数
(个)</t>
  </si>
  <si>
    <t>餐位数(位)</t>
  </si>
  <si>
    <t>女性</t>
  </si>
  <si>
    <t xml:space="preserve">餐饮业 </t>
  </si>
  <si>
    <t xml:space="preserve">   按餐饮业行业小类分</t>
  </si>
  <si>
    <t xml:space="preserve">    正餐服务</t>
  </si>
  <si>
    <t xml:space="preserve">    快餐服务</t>
  </si>
  <si>
    <t xml:space="preserve">    饮料及冷饮服务</t>
  </si>
  <si>
    <t xml:space="preserve">    其他餐饮业</t>
  </si>
  <si>
    <t>13-3续2 限额以上住宿业和餐饮业企业主要指标(2021年)</t>
  </si>
  <si>
    <t xml:space="preserve">    按餐饮业行业小类分</t>
  </si>
  <si>
    <t xml:space="preserve">     正餐服务</t>
  </si>
  <si>
    <t xml:space="preserve">     快餐服务</t>
  </si>
  <si>
    <t xml:space="preserve">     饮料及冷饮服务</t>
  </si>
  <si>
    <t xml:space="preserve">     其他餐饮业</t>
  </si>
</sst>
</file>

<file path=xl/styles.xml><?xml version="1.0" encoding="utf-8"?>
<styleSheet xmlns="http://schemas.openxmlformats.org/spreadsheetml/2006/main">
  <numFmts count="8">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_ "/>
    <numFmt numFmtId="177" formatCode="0.0_ "/>
    <numFmt numFmtId="178" formatCode="0_);\(0\)"/>
    <numFmt numFmtId="179" formatCode="0.00_ "/>
  </numFmts>
  <fonts count="48">
    <font>
      <sz val="11"/>
      <color theme="1"/>
      <name val="宋体"/>
      <charset val="134"/>
      <scheme val="minor"/>
    </font>
    <font>
      <b/>
      <sz val="12"/>
      <name val="宋体"/>
      <charset val="134"/>
    </font>
    <font>
      <sz val="12"/>
      <name val="宋体"/>
      <charset val="134"/>
    </font>
    <font>
      <b/>
      <sz val="14"/>
      <name val="汉仪书宋一简"/>
      <charset val="134"/>
    </font>
    <font>
      <sz val="8"/>
      <name val="宋体"/>
      <charset val="134"/>
    </font>
    <font>
      <sz val="8"/>
      <name val="汉仪报宋简"/>
      <charset val="134"/>
    </font>
    <font>
      <sz val="8"/>
      <name val="Times New Roman"/>
      <charset val="0"/>
    </font>
    <font>
      <sz val="8"/>
      <name val="宋体"/>
      <charset val="0"/>
    </font>
    <font>
      <b/>
      <sz val="8"/>
      <name val="汉仪中黑简"/>
      <charset val="134"/>
    </font>
    <font>
      <b/>
      <sz val="8"/>
      <color theme="1"/>
      <name val="Times New Roman"/>
      <charset val="134"/>
    </font>
    <font>
      <b/>
      <sz val="8"/>
      <color theme="1"/>
      <name val="Times New Roman"/>
      <charset val="0"/>
    </font>
    <font>
      <sz val="8"/>
      <color theme="1"/>
      <name val="Times New Roman"/>
      <charset val="134"/>
    </font>
    <font>
      <sz val="8"/>
      <color theme="1"/>
      <name val="Times New Roman"/>
      <charset val="0"/>
    </font>
    <font>
      <sz val="8"/>
      <color rgb="FFFF0000"/>
      <name val="Times New Roman"/>
      <charset val="0"/>
    </font>
    <font>
      <sz val="8"/>
      <color theme="1"/>
      <name val="汉仪报宋简"/>
      <charset val="134"/>
    </font>
    <font>
      <sz val="9"/>
      <color rgb="FFFF0000"/>
      <name val="宋体"/>
      <charset val="134"/>
    </font>
    <font>
      <sz val="9"/>
      <color theme="1"/>
      <name val="宋体"/>
      <charset val="134"/>
    </font>
    <font>
      <b/>
      <sz val="8"/>
      <name val="汉仪报宋简"/>
      <charset val="134"/>
    </font>
    <font>
      <b/>
      <sz val="16"/>
      <name val="宋体"/>
      <charset val="134"/>
    </font>
    <font>
      <sz val="10"/>
      <name val="宋体"/>
      <charset val="134"/>
    </font>
    <font>
      <sz val="9"/>
      <name val="汉仪报宋简"/>
      <charset val="134"/>
    </font>
    <font>
      <sz val="9"/>
      <name val="Times New Roman"/>
      <charset val="0"/>
    </font>
    <font>
      <b/>
      <sz val="8"/>
      <color rgb="FFFF0000"/>
      <name val="Times New Roman"/>
      <charset val="0"/>
    </font>
    <font>
      <sz val="8"/>
      <name val="汉仪中黑简"/>
      <charset val="134"/>
    </font>
    <font>
      <b/>
      <sz val="12"/>
      <name val="黑体"/>
      <charset val="134"/>
    </font>
    <font>
      <sz val="9"/>
      <name val="宋体"/>
      <charset val="134"/>
    </font>
    <font>
      <b/>
      <sz val="16"/>
      <name val="Times New Roman"/>
      <charset val="0"/>
    </font>
    <font>
      <sz val="8"/>
      <name val="汉仪楷体简"/>
      <charset val="134"/>
    </font>
    <font>
      <sz val="9"/>
      <name val="黑体"/>
      <charset val="134"/>
    </font>
    <font>
      <sz val="11"/>
      <color theme="0"/>
      <name val="宋体"/>
      <charset val="0"/>
      <scheme val="minor"/>
    </font>
    <font>
      <sz val="11"/>
      <color rgb="FF006100"/>
      <name val="宋体"/>
      <charset val="0"/>
      <scheme val="minor"/>
    </font>
    <font>
      <b/>
      <sz val="11"/>
      <color rgb="FFFA7D00"/>
      <name val="宋体"/>
      <charset val="0"/>
      <scheme val="minor"/>
    </font>
    <font>
      <sz val="11"/>
      <color theme="1"/>
      <name val="宋体"/>
      <charset val="0"/>
      <scheme val="minor"/>
    </font>
    <font>
      <sz val="11"/>
      <color rgb="FF9C0006"/>
      <name val="宋体"/>
      <charset val="0"/>
      <scheme val="minor"/>
    </font>
    <font>
      <sz val="11"/>
      <color rgb="FFFA7D00"/>
      <name val="宋体"/>
      <charset val="0"/>
      <scheme val="minor"/>
    </font>
    <font>
      <b/>
      <sz val="11"/>
      <color rgb="FF3F3F3F"/>
      <name val="宋体"/>
      <charset val="0"/>
      <scheme val="minor"/>
    </font>
    <font>
      <b/>
      <sz val="11"/>
      <color rgb="FFFFFFFF"/>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6500"/>
      <name val="宋体"/>
      <charset val="0"/>
      <scheme val="minor"/>
    </font>
    <font>
      <i/>
      <sz val="11"/>
      <color rgb="FF7F7F7F"/>
      <name val="宋体"/>
      <charset val="0"/>
      <scheme val="minor"/>
    </font>
    <font>
      <u/>
      <sz val="11"/>
      <color rgb="FF800080"/>
      <name val="宋体"/>
      <charset val="0"/>
      <scheme val="minor"/>
    </font>
  </fonts>
  <fills count="39">
    <fill>
      <patternFill patternType="none"/>
    </fill>
    <fill>
      <patternFill patternType="gray125"/>
    </fill>
    <fill>
      <patternFill patternType="solid">
        <fgColor indexed="65"/>
        <bgColor indexed="64"/>
      </patternFill>
    </fill>
    <fill>
      <patternFill patternType="solid">
        <fgColor indexed="43"/>
        <bgColor indexed="64"/>
      </patternFill>
    </fill>
    <fill>
      <patternFill patternType="solid">
        <fgColor theme="0"/>
        <bgColor indexed="64"/>
      </patternFill>
    </fill>
    <fill>
      <patternFill patternType="solid">
        <fgColor rgb="FFFFFE97"/>
        <bgColor indexed="64"/>
      </patternFill>
    </fill>
    <fill>
      <patternFill patternType="solid">
        <fgColor rgb="FFFFFE8B"/>
        <bgColor indexed="64"/>
      </patternFill>
    </fill>
    <fill>
      <patternFill patternType="solid">
        <fgColor rgb="FFFFFE95"/>
        <bgColor indexed="64"/>
      </patternFill>
    </fill>
    <fill>
      <patternFill patternType="solid">
        <fgColor theme="7"/>
        <bgColor indexed="64"/>
      </patternFill>
    </fill>
    <fill>
      <patternFill patternType="solid">
        <fgColor rgb="FFC6EFCE"/>
        <bgColor indexed="64"/>
      </patternFill>
    </fill>
    <fill>
      <patternFill patternType="solid">
        <fgColor rgb="FFF2F2F2"/>
        <bgColor indexed="64"/>
      </patternFill>
    </fill>
    <fill>
      <patternFill patternType="solid">
        <fgColor theme="9" tint="0.399975585192419"/>
        <bgColor indexed="64"/>
      </patternFill>
    </fill>
    <fill>
      <patternFill patternType="solid">
        <fgColor theme="8"/>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FFC7CE"/>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6"/>
        <bgColor indexed="64"/>
      </patternFill>
    </fill>
    <fill>
      <patternFill patternType="solid">
        <fgColor rgb="FFA5A5A5"/>
        <bgColor indexed="64"/>
      </patternFill>
    </fill>
    <fill>
      <patternFill patternType="solid">
        <fgColor rgb="FFFFFFCC"/>
        <bgColor indexed="64"/>
      </patternFill>
    </fill>
    <fill>
      <patternFill patternType="solid">
        <fgColor rgb="FFFFCC9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4"/>
        <bgColor indexed="64"/>
      </patternFill>
    </fill>
    <fill>
      <patternFill patternType="solid">
        <fgColor theme="9"/>
        <bgColor indexed="64"/>
      </patternFill>
    </fill>
    <fill>
      <patternFill patternType="solid">
        <fgColor theme="5" tint="0.599993896298105"/>
        <bgColor indexed="64"/>
      </patternFill>
    </fill>
    <fill>
      <patternFill patternType="solid">
        <fgColor rgb="FFFFEB9C"/>
        <bgColor indexed="64"/>
      </patternFill>
    </fill>
    <fill>
      <patternFill patternType="solid">
        <fgColor theme="5"/>
        <bgColor indexed="64"/>
      </patternFill>
    </fill>
    <fill>
      <patternFill patternType="solid">
        <fgColor theme="4" tint="0.399975585192419"/>
        <bgColor indexed="64"/>
      </patternFill>
    </fill>
  </fills>
  <borders count="43">
    <border>
      <left/>
      <right/>
      <top/>
      <bottom/>
      <diagonal/>
    </border>
    <border>
      <left/>
      <right style="thin">
        <color indexed="40"/>
      </right>
      <top style="thin">
        <color auto="1"/>
      </top>
      <bottom/>
      <diagonal/>
    </border>
    <border>
      <left style="thin">
        <color indexed="40"/>
      </left>
      <right/>
      <top style="thin">
        <color auto="1"/>
      </top>
      <bottom/>
      <diagonal/>
    </border>
    <border>
      <left/>
      <right/>
      <top style="thin">
        <color auto="1"/>
      </top>
      <bottom style="thin">
        <color indexed="40"/>
      </bottom>
      <diagonal/>
    </border>
    <border>
      <left/>
      <right style="thin">
        <color indexed="40"/>
      </right>
      <top style="thin">
        <color auto="1"/>
      </top>
      <bottom style="thin">
        <color indexed="40"/>
      </bottom>
      <diagonal/>
    </border>
    <border>
      <left/>
      <right style="thin">
        <color indexed="40"/>
      </right>
      <top/>
      <bottom style="thin">
        <color indexed="40"/>
      </bottom>
      <diagonal/>
    </border>
    <border>
      <left style="thin">
        <color indexed="40"/>
      </left>
      <right style="thin">
        <color indexed="40"/>
      </right>
      <top/>
      <bottom style="thin">
        <color indexed="40"/>
      </bottom>
      <diagonal/>
    </border>
    <border>
      <left/>
      <right style="thin">
        <color rgb="FF00B0F0"/>
      </right>
      <top style="thin">
        <color theme="1"/>
      </top>
      <bottom/>
      <diagonal/>
    </border>
    <border>
      <left style="thin">
        <color rgb="FF00B0F0"/>
      </left>
      <right style="thin">
        <color rgb="FF00B0F0"/>
      </right>
      <top style="thin">
        <color theme="1"/>
      </top>
      <bottom/>
      <diagonal/>
    </border>
    <border>
      <left style="thin">
        <color rgb="FF00B0F0"/>
      </left>
      <right/>
      <top style="thin">
        <color theme="1"/>
      </top>
      <bottom/>
      <diagonal/>
    </border>
    <border>
      <left style="thin">
        <color rgb="FF00B0F0"/>
      </left>
      <right/>
      <top style="thin">
        <color indexed="8"/>
      </top>
      <bottom/>
      <diagonal/>
    </border>
    <border>
      <left/>
      <right/>
      <top style="thin">
        <color indexed="8"/>
      </top>
      <bottom/>
      <diagonal/>
    </border>
    <border>
      <left/>
      <right style="thin">
        <color rgb="FF00B0F0"/>
      </right>
      <top/>
      <bottom style="thin">
        <color rgb="FF00B0F0"/>
      </bottom>
      <diagonal/>
    </border>
    <border>
      <left style="thin">
        <color rgb="FF00B0F0"/>
      </left>
      <right style="thin">
        <color rgb="FF00B0F0"/>
      </right>
      <top/>
      <bottom style="thin">
        <color rgb="FF00B0F0"/>
      </bottom>
      <diagonal/>
    </border>
    <border>
      <left style="thin">
        <color rgb="FF00B0F0"/>
      </left>
      <right/>
      <top/>
      <bottom style="thin">
        <color rgb="FF00B0F0"/>
      </bottom>
      <diagonal/>
    </border>
    <border>
      <left style="thin">
        <color rgb="FF00B0F0"/>
      </left>
      <right/>
      <top style="thin">
        <color rgb="FF00B0F0"/>
      </top>
      <bottom style="thin">
        <color rgb="FF00B0F0"/>
      </bottom>
      <diagonal/>
    </border>
    <border>
      <left/>
      <right style="thin">
        <color indexed="40"/>
      </right>
      <top style="thin">
        <color indexed="8"/>
      </top>
      <bottom/>
      <diagonal/>
    </border>
    <border>
      <left style="thin">
        <color indexed="40"/>
      </left>
      <right/>
      <top style="thin">
        <color indexed="8"/>
      </top>
      <bottom/>
      <diagonal/>
    </border>
    <border>
      <left/>
      <right/>
      <top style="thin">
        <color indexed="8"/>
      </top>
      <bottom style="thin">
        <color indexed="40"/>
      </bottom>
      <diagonal/>
    </border>
    <border>
      <left style="thin">
        <color indexed="40"/>
      </left>
      <right style="thin">
        <color indexed="40"/>
      </right>
      <top style="thin">
        <color indexed="40"/>
      </top>
      <bottom style="thin">
        <color indexed="40"/>
      </bottom>
      <diagonal/>
    </border>
    <border>
      <left style="thin">
        <color indexed="40"/>
      </left>
      <right/>
      <top style="thin">
        <color indexed="40"/>
      </top>
      <bottom style="thin">
        <color indexed="40"/>
      </bottom>
      <diagonal/>
    </border>
    <border>
      <left/>
      <right/>
      <top style="thin">
        <color indexed="40"/>
      </top>
      <bottom/>
      <diagonal/>
    </border>
    <border>
      <left style="thin">
        <color indexed="40"/>
      </left>
      <right style="thin">
        <color indexed="40"/>
      </right>
      <top style="thin">
        <color indexed="8"/>
      </top>
      <bottom/>
      <diagonal/>
    </border>
    <border>
      <left style="thin">
        <color indexed="40"/>
      </left>
      <right/>
      <top/>
      <bottom style="thin">
        <color indexed="40"/>
      </bottom>
      <diagonal/>
    </border>
    <border>
      <left style="thin">
        <color rgb="FF00CCFF"/>
      </left>
      <right style="thin">
        <color indexed="40"/>
      </right>
      <top style="thin">
        <color rgb="FF00CCFF"/>
      </top>
      <bottom style="thin">
        <color indexed="40"/>
      </bottom>
      <diagonal/>
    </border>
    <border>
      <left/>
      <right/>
      <top/>
      <bottom style="thin">
        <color indexed="40"/>
      </bottom>
      <diagonal/>
    </border>
    <border>
      <left style="thin">
        <color indexed="40"/>
      </left>
      <right style="thin">
        <color rgb="FF00CCFF"/>
      </right>
      <top style="thin">
        <color indexed="8"/>
      </top>
      <bottom/>
      <diagonal/>
    </border>
    <border>
      <left/>
      <right style="thin">
        <color indexed="40"/>
      </right>
      <top/>
      <bottom/>
      <diagonal/>
    </border>
    <border>
      <left style="thin">
        <color indexed="40"/>
      </left>
      <right style="thin">
        <color indexed="40"/>
      </right>
      <top/>
      <bottom/>
      <diagonal/>
    </border>
    <border>
      <left style="thin">
        <color indexed="40"/>
      </left>
      <right style="thin">
        <color rgb="FF00CCFF"/>
      </right>
      <top/>
      <bottom/>
      <diagonal/>
    </border>
    <border>
      <left style="thin">
        <color indexed="40"/>
      </left>
      <right style="thin">
        <color rgb="FF00CCFF"/>
      </right>
      <top/>
      <bottom style="thin">
        <color indexed="40"/>
      </bottom>
      <diagonal/>
    </border>
    <border>
      <left/>
      <right style="thin">
        <color indexed="40"/>
      </right>
      <top style="thin">
        <color indexed="40"/>
      </top>
      <bottom/>
      <diagonal/>
    </border>
    <border>
      <left style="thin">
        <color indexed="40"/>
      </left>
      <right/>
      <top style="thin">
        <color indexed="40"/>
      </top>
      <bottom/>
      <diagonal/>
    </border>
    <border>
      <left/>
      <right/>
      <top style="thin">
        <color indexed="40"/>
      </top>
      <bottom style="thin">
        <color indexed="40"/>
      </bottom>
      <diagonal/>
    </border>
    <border>
      <left style="thin">
        <color indexed="40"/>
      </left>
      <right style="thin">
        <color indexed="40"/>
      </right>
      <top style="thin">
        <color indexed="40"/>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32" fillId="17" borderId="0" applyNumberFormat="0" applyBorder="0" applyAlignment="0" applyProtection="0">
      <alignment vertical="center"/>
    </xf>
    <xf numFmtId="0" fontId="38" fillId="26" borderId="3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2" fillId="18" borderId="0" applyNumberFormat="0" applyBorder="0" applyAlignment="0" applyProtection="0">
      <alignment vertical="center"/>
    </xf>
    <xf numFmtId="0" fontId="33" fillId="15" borderId="0" applyNumberFormat="0" applyBorder="0" applyAlignment="0" applyProtection="0">
      <alignment vertical="center"/>
    </xf>
    <xf numFmtId="43" fontId="0" fillId="0" borderId="0" applyFont="0" applyFill="0" applyBorder="0" applyAlignment="0" applyProtection="0">
      <alignment vertical="center"/>
    </xf>
    <xf numFmtId="0" fontId="29" fillId="21" borderId="0" applyNumberFormat="0" applyBorder="0" applyAlignment="0" applyProtection="0">
      <alignment vertical="center"/>
    </xf>
    <xf numFmtId="0" fontId="44" fillId="0" borderId="0" applyNumberFormat="0" applyFill="0" applyBorder="0" applyAlignment="0" applyProtection="0">
      <alignment vertical="center"/>
    </xf>
    <xf numFmtId="9" fontId="0" fillId="0" borderId="0" applyFont="0" applyFill="0" applyBorder="0" applyAlignment="0" applyProtection="0">
      <alignment vertical="center"/>
    </xf>
    <xf numFmtId="0" fontId="47" fillId="0" borderId="0" applyNumberFormat="0" applyFill="0" applyBorder="0" applyAlignment="0" applyProtection="0">
      <alignment vertical="center"/>
    </xf>
    <xf numFmtId="0" fontId="0" fillId="25" borderId="40" applyNumberFormat="0" applyFont="0" applyAlignment="0" applyProtection="0">
      <alignment vertical="center"/>
    </xf>
    <xf numFmtId="0" fontId="29" fillId="20" borderId="0" applyNumberFormat="0" applyBorder="0" applyAlignment="0" applyProtection="0">
      <alignment vertical="center"/>
    </xf>
    <xf numFmtId="0" fontId="42"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37" fillId="0" borderId="39" applyNumberFormat="0" applyFill="0" applyAlignment="0" applyProtection="0">
      <alignment vertical="center"/>
    </xf>
    <xf numFmtId="0" fontId="40" fillId="0" borderId="39" applyNumberFormat="0" applyFill="0" applyAlignment="0" applyProtection="0">
      <alignment vertical="center"/>
    </xf>
    <xf numFmtId="0" fontId="29" fillId="38" borderId="0" applyNumberFormat="0" applyBorder="0" applyAlignment="0" applyProtection="0">
      <alignment vertical="center"/>
    </xf>
    <xf numFmtId="0" fontId="42" fillId="0" borderId="42" applyNumberFormat="0" applyFill="0" applyAlignment="0" applyProtection="0">
      <alignment vertical="center"/>
    </xf>
    <xf numFmtId="0" fontId="29" fillId="29" borderId="0" applyNumberFormat="0" applyBorder="0" applyAlignment="0" applyProtection="0">
      <alignment vertical="center"/>
    </xf>
    <xf numFmtId="0" fontId="35" fillId="10" borderId="37" applyNumberFormat="0" applyAlignment="0" applyProtection="0">
      <alignment vertical="center"/>
    </xf>
    <xf numFmtId="0" fontId="31" fillId="10" borderId="35" applyNumberFormat="0" applyAlignment="0" applyProtection="0">
      <alignment vertical="center"/>
    </xf>
    <xf numFmtId="0" fontId="36" fillId="24" borderId="38" applyNumberFormat="0" applyAlignment="0" applyProtection="0">
      <alignment vertical="center"/>
    </xf>
    <xf numFmtId="0" fontId="32" fillId="19" borderId="0" applyNumberFormat="0" applyBorder="0" applyAlignment="0" applyProtection="0">
      <alignment vertical="center"/>
    </xf>
    <xf numFmtId="0" fontId="29" fillId="37" borderId="0" applyNumberFormat="0" applyBorder="0" applyAlignment="0" applyProtection="0">
      <alignment vertical="center"/>
    </xf>
    <xf numFmtId="0" fontId="34" fillId="0" borderId="36" applyNumberFormat="0" applyFill="0" applyAlignment="0" applyProtection="0">
      <alignment vertical="center"/>
    </xf>
    <xf numFmtId="0" fontId="39" fillId="0" borderId="41" applyNumberFormat="0" applyFill="0" applyAlignment="0" applyProtection="0">
      <alignment vertical="center"/>
    </xf>
    <xf numFmtId="0" fontId="30" fillId="9" borderId="0" applyNumberFormat="0" applyBorder="0" applyAlignment="0" applyProtection="0">
      <alignment vertical="center"/>
    </xf>
    <xf numFmtId="0" fontId="45" fillId="36" borderId="0" applyNumberFormat="0" applyBorder="0" applyAlignment="0" applyProtection="0">
      <alignment vertical="center"/>
    </xf>
    <xf numFmtId="0" fontId="32" fillId="28" borderId="0" applyNumberFormat="0" applyBorder="0" applyAlignment="0" applyProtection="0">
      <alignment vertical="center"/>
    </xf>
    <xf numFmtId="0" fontId="29" fillId="33" borderId="0" applyNumberFormat="0" applyBorder="0" applyAlignment="0" applyProtection="0">
      <alignment vertical="center"/>
    </xf>
    <xf numFmtId="0" fontId="32" fillId="14" borderId="0" applyNumberFormat="0" applyBorder="0" applyAlignment="0" applyProtection="0">
      <alignment vertical="center"/>
    </xf>
    <xf numFmtId="0" fontId="32" fillId="32" borderId="0" applyNumberFormat="0" applyBorder="0" applyAlignment="0" applyProtection="0">
      <alignment vertical="center"/>
    </xf>
    <xf numFmtId="0" fontId="32" fillId="13" borderId="0" applyNumberFormat="0" applyBorder="0" applyAlignment="0" applyProtection="0">
      <alignment vertical="center"/>
    </xf>
    <xf numFmtId="0" fontId="32" fillId="35" borderId="0" applyNumberFormat="0" applyBorder="0" applyAlignment="0" applyProtection="0">
      <alignment vertical="center"/>
    </xf>
    <xf numFmtId="0" fontId="29" fillId="23" borderId="0" applyNumberFormat="0" applyBorder="0" applyAlignment="0" applyProtection="0">
      <alignment vertical="center"/>
    </xf>
    <xf numFmtId="0" fontId="29" fillId="8" borderId="0" applyNumberFormat="0" applyBorder="0" applyAlignment="0" applyProtection="0">
      <alignment vertical="center"/>
    </xf>
    <xf numFmtId="0" fontId="32" fillId="16" borderId="0" applyNumberFormat="0" applyBorder="0" applyAlignment="0" applyProtection="0">
      <alignment vertical="center"/>
    </xf>
    <xf numFmtId="0" fontId="32" fillId="27" borderId="0" applyNumberFormat="0" applyBorder="0" applyAlignment="0" applyProtection="0">
      <alignment vertical="center"/>
    </xf>
    <xf numFmtId="0" fontId="29" fillId="12" borderId="0" applyNumberFormat="0" applyBorder="0" applyAlignment="0" applyProtection="0">
      <alignment vertical="center"/>
    </xf>
    <xf numFmtId="0" fontId="32" fillId="31" borderId="0" applyNumberFormat="0" applyBorder="0" applyAlignment="0" applyProtection="0">
      <alignment vertical="center"/>
    </xf>
    <xf numFmtId="0" fontId="29" fillId="30" borderId="0" applyNumberFormat="0" applyBorder="0" applyAlignment="0" applyProtection="0">
      <alignment vertical="center"/>
    </xf>
    <xf numFmtId="0" fontId="29" fillId="34" borderId="0" applyNumberFormat="0" applyBorder="0" applyAlignment="0" applyProtection="0">
      <alignment vertical="center"/>
    </xf>
    <xf numFmtId="0" fontId="32" fillId="22" borderId="0" applyNumberFormat="0" applyBorder="0" applyAlignment="0" applyProtection="0">
      <alignment vertical="center"/>
    </xf>
    <xf numFmtId="0" fontId="29" fillId="11" borderId="0" applyNumberFormat="0" applyBorder="0" applyAlignment="0" applyProtection="0">
      <alignment vertical="center"/>
    </xf>
  </cellStyleXfs>
  <cellXfs count="142">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3" fillId="2" borderId="0" xfId="0" applyFont="1" applyFill="1" applyBorder="1" applyAlignment="1">
      <alignment horizontal="center" vertical="center"/>
    </xf>
    <xf numFmtId="0" fontId="3" fillId="0" borderId="0" xfId="0" applyFont="1" applyFill="1" applyBorder="1" applyAlignment="1">
      <alignment horizontal="center" vertical="center"/>
    </xf>
    <xf numFmtId="0" fontId="4" fillId="2" borderId="0" xfId="0" applyFont="1" applyFill="1" applyBorder="1" applyAlignment="1">
      <alignment vertical="center"/>
    </xf>
    <xf numFmtId="0" fontId="2" fillId="2" borderId="0" xfId="0" applyFont="1" applyFill="1" applyBorder="1" applyAlignment="1">
      <alignment vertical="center"/>
    </xf>
    <xf numFmtId="0" fontId="5" fillId="2" borderId="0" xfId="0" applyFont="1" applyFill="1" applyBorder="1" applyAlignment="1">
      <alignment horizontal="left" vertical="center"/>
    </xf>
    <xf numFmtId="0" fontId="4" fillId="2" borderId="0" xfId="0" applyFont="1" applyFill="1" applyBorder="1" applyAlignment="1">
      <alignment horizontal="center" vertical="center"/>
    </xf>
    <xf numFmtId="0" fontId="4" fillId="2" borderId="0" xfId="0" applyFont="1" applyFill="1" applyBorder="1" applyAlignment="1">
      <alignment horizontal="right"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5" fillId="3" borderId="3" xfId="0" applyNumberFormat="1" applyFont="1" applyFill="1" applyBorder="1" applyAlignment="1">
      <alignment horizontal="center" vertical="center"/>
    </xf>
    <xf numFmtId="0" fontId="5" fillId="3" borderId="4" xfId="0" applyNumberFormat="1" applyFont="1" applyFill="1" applyBorder="1" applyAlignment="1">
      <alignment horizontal="center" vertical="center"/>
    </xf>
    <xf numFmtId="0" fontId="6" fillId="3" borderId="5" xfId="0" applyFont="1" applyFill="1" applyBorder="1" applyAlignment="1">
      <alignment horizontal="center" vertical="center"/>
    </xf>
    <xf numFmtId="0" fontId="6" fillId="3" borderId="6" xfId="0" applyFont="1" applyFill="1" applyBorder="1" applyAlignment="1">
      <alignment horizontal="center" vertical="center"/>
    </xf>
    <xf numFmtId="0" fontId="5" fillId="3" borderId="6" xfId="0" applyFont="1" applyFill="1" applyBorder="1" applyAlignment="1">
      <alignment horizontal="center" vertical="center"/>
    </xf>
    <xf numFmtId="0" fontId="7" fillId="3" borderId="6" xfId="0" applyFont="1" applyFill="1" applyBorder="1" applyAlignment="1">
      <alignment horizontal="center" vertical="center"/>
    </xf>
    <xf numFmtId="49" fontId="8" fillId="3" borderId="0" xfId="0" applyNumberFormat="1" applyFont="1" applyFill="1" applyBorder="1" applyAlignment="1">
      <alignment horizontal="left" vertical="center"/>
    </xf>
    <xf numFmtId="176" fontId="9" fillId="0" borderId="0" xfId="0" applyNumberFormat="1" applyFont="1" applyFill="1" applyBorder="1" applyAlignment="1">
      <alignment vertical="center" wrapText="1"/>
    </xf>
    <xf numFmtId="176" fontId="10" fillId="4" borderId="0" xfId="0" applyNumberFormat="1" applyFont="1" applyFill="1" applyBorder="1" applyAlignment="1">
      <alignment vertical="center"/>
    </xf>
    <xf numFmtId="49" fontId="5" fillId="3" borderId="0" xfId="0" applyNumberFormat="1" applyFont="1" applyFill="1" applyBorder="1" applyAlignment="1">
      <alignment horizontal="left" vertical="center"/>
    </xf>
    <xf numFmtId="176" fontId="11" fillId="0" borderId="0" xfId="0" applyNumberFormat="1" applyFont="1" applyFill="1" applyBorder="1" applyAlignment="1">
      <alignment vertical="center" wrapText="1"/>
    </xf>
    <xf numFmtId="176" fontId="12" fillId="4" borderId="0" xfId="0" applyNumberFormat="1" applyFont="1" applyFill="1" applyBorder="1" applyAlignment="1">
      <alignment vertical="center"/>
    </xf>
    <xf numFmtId="176" fontId="11" fillId="4" borderId="0" xfId="0" applyNumberFormat="1" applyFont="1" applyFill="1" applyBorder="1" applyAlignment="1">
      <alignment vertical="center" wrapText="1"/>
    </xf>
    <xf numFmtId="176" fontId="12" fillId="2" borderId="0" xfId="0" applyNumberFormat="1" applyFont="1" applyFill="1" applyBorder="1" applyAlignment="1">
      <alignment vertical="center"/>
    </xf>
    <xf numFmtId="176" fontId="13" fillId="2" borderId="0" xfId="0" applyNumberFormat="1" applyFont="1" applyFill="1" applyBorder="1" applyAlignment="1">
      <alignment vertical="center"/>
    </xf>
    <xf numFmtId="176" fontId="6" fillId="2" borderId="0" xfId="0" applyNumberFormat="1" applyFont="1" applyFill="1" applyBorder="1" applyAlignment="1">
      <alignment vertical="center"/>
    </xf>
    <xf numFmtId="0" fontId="4" fillId="5" borderId="0" xfId="0" applyFont="1" applyFill="1" applyBorder="1" applyAlignment="1">
      <alignment vertical="center"/>
    </xf>
    <xf numFmtId="176" fontId="2" fillId="0" borderId="0" xfId="0" applyNumberFormat="1" applyFont="1" applyFill="1" applyBorder="1" applyAlignment="1">
      <alignment vertical="center"/>
    </xf>
    <xf numFmtId="0" fontId="2" fillId="0" borderId="0" xfId="0" applyFont="1" applyFill="1" applyBorder="1" applyAlignment="1">
      <alignment vertical="center" wrapText="1"/>
    </xf>
    <xf numFmtId="49" fontId="4" fillId="2" borderId="0" xfId="0" applyNumberFormat="1" applyFont="1" applyFill="1" applyBorder="1" applyAlignment="1">
      <alignment horizontal="right" vertical="center"/>
    </xf>
    <xf numFmtId="49" fontId="5" fillId="3" borderId="7" xfId="0" applyNumberFormat="1" applyFont="1" applyFill="1" applyBorder="1" applyAlignment="1">
      <alignment horizontal="center" vertical="center" wrapText="1"/>
    </xf>
    <xf numFmtId="49" fontId="5" fillId="3" borderId="8" xfId="0" applyNumberFormat="1" applyFont="1" applyFill="1" applyBorder="1" applyAlignment="1">
      <alignment horizontal="center" vertical="center" wrapText="1"/>
    </xf>
    <xf numFmtId="49" fontId="5" fillId="3" borderId="9"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vertical="center" wrapText="1"/>
    </xf>
    <xf numFmtId="49" fontId="5" fillId="3" borderId="12" xfId="0" applyNumberFormat="1" applyFont="1" applyFill="1" applyBorder="1" applyAlignment="1">
      <alignment horizontal="center" vertical="center" wrapText="1"/>
    </xf>
    <xf numFmtId="49" fontId="5" fillId="3" borderId="13" xfId="0" applyNumberFormat="1" applyFont="1" applyFill="1" applyBorder="1" applyAlignment="1">
      <alignment horizontal="center" vertical="center" wrapText="1"/>
    </xf>
    <xf numFmtId="49" fontId="5" fillId="3" borderId="14" xfId="0" applyNumberFormat="1" applyFont="1" applyFill="1" applyBorder="1" applyAlignment="1">
      <alignment horizontal="center" vertical="center" wrapText="1"/>
    </xf>
    <xf numFmtId="49" fontId="14" fillId="3" borderId="15" xfId="0" applyNumberFormat="1" applyFont="1" applyFill="1" applyBorder="1" applyAlignment="1">
      <alignment horizontal="center" vertical="center" wrapText="1"/>
    </xf>
    <xf numFmtId="176" fontId="9" fillId="0" borderId="0" xfId="0" applyNumberFormat="1" applyFont="1" applyFill="1" applyBorder="1" applyAlignment="1">
      <alignment horizontal="right" wrapText="1"/>
    </xf>
    <xf numFmtId="1" fontId="15" fillId="0" borderId="0" xfId="0" applyNumberFormat="1" applyFont="1" applyFill="1" applyBorder="1" applyAlignment="1">
      <alignment horizontal="right" vertical="center" wrapText="1"/>
    </xf>
    <xf numFmtId="176" fontId="10" fillId="4" borderId="0" xfId="0" applyNumberFormat="1" applyFont="1" applyFill="1" applyBorder="1" applyAlignment="1">
      <alignment horizontal="right"/>
    </xf>
    <xf numFmtId="1" fontId="16" fillId="6" borderId="0" xfId="0" applyNumberFormat="1" applyFont="1" applyFill="1" applyBorder="1" applyAlignment="1">
      <alignment horizontal="left" vertical="center" wrapText="1"/>
    </xf>
    <xf numFmtId="176" fontId="11" fillId="0" borderId="0" xfId="0" applyNumberFormat="1" applyFont="1" applyFill="1" applyBorder="1" applyAlignment="1">
      <alignment horizontal="right" wrapText="1"/>
    </xf>
    <xf numFmtId="176" fontId="12" fillId="4" borderId="0" xfId="0" applyNumberFormat="1" applyFont="1" applyFill="1" applyBorder="1" applyAlignment="1">
      <alignment horizontal="right"/>
    </xf>
    <xf numFmtId="176" fontId="11" fillId="4" borderId="0" xfId="0" applyNumberFormat="1" applyFont="1" applyFill="1" applyBorder="1" applyAlignment="1">
      <alignment horizontal="right" wrapText="1"/>
    </xf>
    <xf numFmtId="176" fontId="12" fillId="2" borderId="0" xfId="0" applyNumberFormat="1" applyFont="1" applyFill="1" applyBorder="1" applyAlignment="1">
      <alignment horizontal="right"/>
    </xf>
    <xf numFmtId="176" fontId="6" fillId="2" borderId="0" xfId="0" applyNumberFormat="1" applyFont="1" applyFill="1" applyBorder="1" applyAlignment="1">
      <alignment horizontal="right" vertical="center"/>
    </xf>
    <xf numFmtId="49" fontId="5" fillId="3" borderId="16" xfId="0" applyNumberFormat="1" applyFont="1" applyFill="1" applyBorder="1" applyAlignment="1">
      <alignment horizontal="center" vertical="center"/>
    </xf>
    <xf numFmtId="49" fontId="5" fillId="3" borderId="17" xfId="0" applyNumberFormat="1" applyFont="1" applyFill="1" applyBorder="1" applyAlignment="1">
      <alignment horizontal="center" vertical="center"/>
    </xf>
    <xf numFmtId="49" fontId="6" fillId="3" borderId="18" xfId="0" applyNumberFormat="1" applyFont="1" applyFill="1" applyBorder="1" applyAlignment="1">
      <alignment horizontal="center" vertical="center"/>
    </xf>
    <xf numFmtId="49" fontId="6" fillId="3" borderId="5" xfId="0" applyNumberFormat="1" applyFont="1" applyFill="1" applyBorder="1" applyAlignment="1">
      <alignment horizontal="center" vertical="center"/>
    </xf>
    <xf numFmtId="49" fontId="6" fillId="3" borderId="6" xfId="0" applyNumberFormat="1" applyFont="1" applyFill="1" applyBorder="1" applyAlignment="1">
      <alignment horizontal="center" vertical="center"/>
    </xf>
    <xf numFmtId="49" fontId="5" fillId="3" borderId="19" xfId="0" applyNumberFormat="1" applyFont="1" applyFill="1" applyBorder="1" applyAlignment="1">
      <alignment horizontal="center" vertical="center"/>
    </xf>
    <xf numFmtId="49" fontId="5" fillId="3" borderId="20" xfId="0" applyNumberFormat="1" applyFont="1" applyFill="1" applyBorder="1" applyAlignment="1">
      <alignment horizontal="center" vertical="center"/>
    </xf>
    <xf numFmtId="49" fontId="5" fillId="3" borderId="21" xfId="0" applyNumberFormat="1" applyFont="1" applyFill="1" applyBorder="1" applyAlignment="1">
      <alignment horizontal="left" vertical="center"/>
    </xf>
    <xf numFmtId="49" fontId="6" fillId="2" borderId="21" xfId="0" applyNumberFormat="1" applyFont="1" applyFill="1" applyBorder="1" applyAlignment="1">
      <alignment horizontal="right" vertical="center"/>
    </xf>
    <xf numFmtId="176" fontId="9" fillId="0" borderId="0" xfId="0" applyNumberFormat="1" applyFont="1" applyFill="1" applyBorder="1" applyAlignment="1">
      <alignment horizontal="right" vertical="center" wrapText="1"/>
    </xf>
    <xf numFmtId="176" fontId="10" fillId="4" borderId="0" xfId="0" applyNumberFormat="1" applyFont="1" applyFill="1" applyBorder="1" applyAlignment="1">
      <alignment horizontal="right" vertical="center"/>
    </xf>
    <xf numFmtId="176" fontId="11" fillId="0" borderId="0" xfId="0" applyNumberFormat="1" applyFont="1" applyFill="1" applyBorder="1" applyAlignment="1">
      <alignment horizontal="right" vertical="center" wrapText="1"/>
    </xf>
    <xf numFmtId="176" fontId="12" fillId="4" borderId="0" xfId="0" applyNumberFormat="1" applyFont="1" applyFill="1" applyBorder="1" applyAlignment="1">
      <alignment horizontal="right" vertical="center"/>
    </xf>
    <xf numFmtId="176" fontId="13" fillId="2" borderId="0" xfId="0" applyNumberFormat="1" applyFont="1" applyFill="1" applyBorder="1" applyAlignment="1">
      <alignment horizontal="right" vertical="center"/>
    </xf>
    <xf numFmtId="49" fontId="17" fillId="3" borderId="0" xfId="0" applyNumberFormat="1" applyFont="1" applyFill="1" applyBorder="1" applyAlignment="1">
      <alignment horizontal="left" vertical="center"/>
    </xf>
    <xf numFmtId="0" fontId="4" fillId="7" borderId="0" xfId="0" applyFont="1" applyFill="1" applyBorder="1" applyAlignment="1">
      <alignment vertical="center"/>
    </xf>
    <xf numFmtId="176" fontId="4" fillId="0" borderId="0" xfId="0" applyNumberFormat="1" applyFont="1" applyFill="1" applyBorder="1" applyAlignment="1">
      <alignment vertical="center"/>
    </xf>
    <xf numFmtId="0" fontId="4" fillId="0" borderId="0" xfId="0" applyFont="1" applyFill="1" applyBorder="1" applyAlignment="1">
      <alignment vertical="center"/>
    </xf>
    <xf numFmtId="177" fontId="2" fillId="0" borderId="0" xfId="0" applyNumberFormat="1" applyFont="1" applyFill="1" applyBorder="1" applyAlignment="1">
      <alignment vertical="center"/>
    </xf>
    <xf numFmtId="49" fontId="3" fillId="2" borderId="0" xfId="0" applyNumberFormat="1" applyFont="1" applyFill="1" applyBorder="1" applyAlignment="1">
      <alignment horizontal="center" vertical="center"/>
    </xf>
    <xf numFmtId="49" fontId="18" fillId="2" borderId="0" xfId="0" applyNumberFormat="1" applyFont="1" applyFill="1" applyBorder="1" applyAlignment="1">
      <alignment horizontal="center" vertical="center"/>
    </xf>
    <xf numFmtId="0" fontId="18" fillId="2" borderId="0" xfId="0" applyFont="1" applyFill="1" applyBorder="1" applyAlignment="1">
      <alignment horizontal="center" vertical="center"/>
    </xf>
    <xf numFmtId="49" fontId="5" fillId="2" borderId="0" xfId="0" applyNumberFormat="1" applyFont="1" applyFill="1" applyBorder="1" applyAlignment="1">
      <alignment horizontal="left" vertical="center"/>
    </xf>
    <xf numFmtId="178" fontId="19" fillId="2" borderId="0" xfId="0" applyNumberFormat="1" applyFont="1" applyFill="1" applyBorder="1" applyAlignment="1">
      <alignment horizontal="center" vertical="center"/>
    </xf>
    <xf numFmtId="49" fontId="20" fillId="3" borderId="16" xfId="0" applyNumberFormat="1" applyFont="1" applyFill="1" applyBorder="1" applyAlignment="1">
      <alignment horizontal="center" vertical="center"/>
    </xf>
    <xf numFmtId="49" fontId="20" fillId="3" borderId="22" xfId="0" applyNumberFormat="1" applyFont="1" applyFill="1" applyBorder="1" applyAlignment="1">
      <alignment horizontal="center" vertical="center" wrapText="1"/>
    </xf>
    <xf numFmtId="49" fontId="20" fillId="3" borderId="17" xfId="0" applyNumberFormat="1" applyFont="1" applyFill="1" applyBorder="1" applyAlignment="1">
      <alignment horizontal="center" vertical="center" wrapText="1"/>
    </xf>
    <xf numFmtId="49" fontId="20" fillId="3" borderId="16" xfId="0" applyNumberFormat="1" applyFont="1" applyFill="1" applyBorder="1" applyAlignment="1">
      <alignment vertical="center" wrapText="1"/>
    </xf>
    <xf numFmtId="49" fontId="21" fillId="3" borderId="5" xfId="0" applyNumberFormat="1" applyFont="1" applyFill="1" applyBorder="1" applyAlignment="1">
      <alignment horizontal="center" vertical="center"/>
    </xf>
    <xf numFmtId="49" fontId="21" fillId="3" borderId="6" xfId="0" applyNumberFormat="1" applyFont="1" applyFill="1" applyBorder="1" applyAlignment="1">
      <alignment horizontal="center" vertical="center"/>
    </xf>
    <xf numFmtId="49" fontId="20" fillId="3" borderId="23" xfId="0" applyNumberFormat="1" applyFont="1" applyFill="1" applyBorder="1" applyAlignment="1">
      <alignment horizontal="center" vertical="center" wrapText="1"/>
    </xf>
    <xf numFmtId="49" fontId="20" fillId="3" borderId="24" xfId="0" applyNumberFormat="1" applyFont="1" applyFill="1" applyBorder="1" applyAlignment="1">
      <alignment horizontal="center" vertical="center" wrapText="1"/>
    </xf>
    <xf numFmtId="49" fontId="21" fillId="3" borderId="25" xfId="0" applyNumberFormat="1" applyFont="1" applyFill="1" applyBorder="1" applyAlignment="1">
      <alignment horizontal="center" vertical="center"/>
    </xf>
    <xf numFmtId="49" fontId="8" fillId="3" borderId="0" xfId="0" applyNumberFormat="1" applyFont="1" applyFill="1" applyBorder="1" applyAlignment="1">
      <alignment horizontal="left"/>
    </xf>
    <xf numFmtId="49" fontId="5" fillId="3" borderId="0" xfId="0" applyNumberFormat="1" applyFont="1" applyFill="1" applyBorder="1" applyAlignment="1">
      <alignment horizontal="left"/>
    </xf>
    <xf numFmtId="176" fontId="13" fillId="4" borderId="0" xfId="0" applyNumberFormat="1" applyFont="1" applyFill="1" applyBorder="1" applyAlignment="1">
      <alignment horizontal="right"/>
    </xf>
    <xf numFmtId="176" fontId="22" fillId="4" borderId="0" xfId="0" applyNumberFormat="1" applyFont="1" applyFill="1" applyBorder="1" applyAlignment="1">
      <alignment horizontal="right"/>
    </xf>
    <xf numFmtId="176" fontId="13" fillId="2" borderId="0" xfId="0" applyNumberFormat="1" applyFont="1" applyFill="1" applyBorder="1" applyAlignment="1">
      <alignment horizontal="left"/>
    </xf>
    <xf numFmtId="176" fontId="6" fillId="2" borderId="0" xfId="0" applyNumberFormat="1" applyFont="1" applyFill="1" applyBorder="1" applyAlignment="1">
      <alignment horizontal="left"/>
    </xf>
    <xf numFmtId="177" fontId="6" fillId="2" borderId="0" xfId="0" applyNumberFormat="1" applyFont="1" applyFill="1" applyBorder="1" applyAlignment="1">
      <alignment horizontal="left"/>
    </xf>
    <xf numFmtId="0" fontId="2" fillId="0" borderId="0" xfId="0" applyFont="1" applyFill="1" applyBorder="1" applyAlignment="1">
      <alignment horizontal="left"/>
    </xf>
    <xf numFmtId="0" fontId="18" fillId="0" borderId="0" xfId="0" applyFont="1" applyFill="1" applyBorder="1" applyAlignment="1">
      <alignment vertical="center"/>
    </xf>
    <xf numFmtId="178" fontId="4" fillId="2" borderId="0" xfId="0" applyNumberFormat="1" applyFont="1" applyFill="1" applyBorder="1" applyAlignment="1">
      <alignment horizontal="center" vertical="center"/>
    </xf>
    <xf numFmtId="178" fontId="4" fillId="2" borderId="0" xfId="0" applyNumberFormat="1" applyFont="1" applyFill="1" applyBorder="1" applyAlignment="1">
      <alignment vertical="center"/>
    </xf>
    <xf numFmtId="0" fontId="6" fillId="2" borderId="0" xfId="0" applyFont="1" applyFill="1" applyBorder="1" applyAlignment="1">
      <alignment vertical="center"/>
    </xf>
    <xf numFmtId="0" fontId="6" fillId="2" borderId="0" xfId="0" applyFont="1" applyFill="1" applyBorder="1" applyAlignment="1">
      <alignment horizontal="right" vertical="center"/>
    </xf>
    <xf numFmtId="49" fontId="5" fillId="3" borderId="17" xfId="0" applyNumberFormat="1" applyFont="1" applyFill="1" applyBorder="1" applyAlignment="1">
      <alignment horizontal="center" vertical="center" wrapText="1"/>
    </xf>
    <xf numFmtId="49" fontId="5" fillId="3" borderId="26" xfId="0" applyNumberFormat="1" applyFont="1" applyFill="1" applyBorder="1" applyAlignment="1">
      <alignment horizontal="center" vertical="center" wrapText="1"/>
    </xf>
    <xf numFmtId="49" fontId="7" fillId="3" borderId="11" xfId="0" applyNumberFormat="1" applyFont="1" applyFill="1" applyBorder="1" applyAlignment="1">
      <alignment horizontal="center" vertical="center" wrapText="1"/>
    </xf>
    <xf numFmtId="49" fontId="6" fillId="3" borderId="27" xfId="0" applyNumberFormat="1" applyFont="1" applyFill="1" applyBorder="1" applyAlignment="1">
      <alignment horizontal="center" vertical="center"/>
    </xf>
    <xf numFmtId="49" fontId="6" fillId="3" borderId="28" xfId="0" applyNumberFormat="1" applyFont="1" applyFill="1" applyBorder="1" applyAlignment="1">
      <alignment horizontal="center" vertical="center"/>
    </xf>
    <xf numFmtId="0" fontId="5" fillId="3" borderId="0" xfId="0" applyNumberFormat="1" applyFont="1" applyFill="1" applyBorder="1" applyAlignment="1">
      <alignment horizontal="center" vertical="center" wrapText="1"/>
    </xf>
    <xf numFmtId="49" fontId="6" fillId="3" borderId="29" xfId="0" applyNumberFormat="1" applyFont="1" applyFill="1" applyBorder="1" applyAlignment="1">
      <alignment horizontal="center" vertical="center"/>
    </xf>
    <xf numFmtId="49" fontId="6" fillId="3" borderId="0" xfId="0" applyNumberFormat="1" applyFont="1" applyFill="1" applyAlignment="1">
      <alignment horizontal="center" vertical="center" wrapText="1"/>
    </xf>
    <xf numFmtId="0" fontId="6" fillId="3" borderId="23" xfId="0" applyNumberFormat="1" applyFont="1" applyFill="1" applyBorder="1" applyAlignment="1">
      <alignment horizontal="center" vertical="center" wrapText="1"/>
    </xf>
    <xf numFmtId="49" fontId="6" fillId="3" borderId="30" xfId="0" applyNumberFormat="1" applyFont="1" applyFill="1" applyBorder="1" applyAlignment="1">
      <alignment horizontal="center" vertical="center"/>
    </xf>
    <xf numFmtId="49" fontId="6" fillId="3" borderId="25" xfId="0" applyNumberFormat="1" applyFont="1" applyFill="1" applyBorder="1" applyAlignment="1">
      <alignment horizontal="center" vertical="center" wrapText="1"/>
    </xf>
    <xf numFmtId="49" fontId="23" fillId="3" borderId="0" xfId="0" applyNumberFormat="1" applyFont="1" applyFill="1" applyBorder="1" applyAlignment="1">
      <alignment horizontal="left" vertical="center"/>
    </xf>
    <xf numFmtId="0" fontId="1" fillId="0" borderId="0" xfId="0" applyFont="1" applyFill="1" applyAlignment="1">
      <alignment vertical="center"/>
    </xf>
    <xf numFmtId="49" fontId="5" fillId="3" borderId="22" xfId="0" applyNumberFormat="1" applyFont="1" applyFill="1" applyBorder="1" applyAlignment="1">
      <alignment horizontal="center" vertical="center" wrapText="1"/>
    </xf>
    <xf numFmtId="49" fontId="5" fillId="3" borderId="0" xfId="0" applyNumberFormat="1" applyFont="1" applyFill="1" applyBorder="1" applyAlignment="1">
      <alignment horizontal="center" vertical="center"/>
    </xf>
    <xf numFmtId="49" fontId="6" fillId="3" borderId="23" xfId="0" applyNumberFormat="1" applyFont="1" applyFill="1" applyBorder="1" applyAlignment="1">
      <alignment horizontal="center" vertical="center"/>
    </xf>
    <xf numFmtId="176" fontId="9" fillId="0" borderId="0" xfId="0" applyNumberFormat="1" applyFont="1" applyFill="1" applyBorder="1" applyAlignment="1">
      <alignment wrapText="1"/>
    </xf>
    <xf numFmtId="176" fontId="10" fillId="2" borderId="0" xfId="0" applyNumberFormat="1" applyFont="1" applyFill="1" applyBorder="1" applyAlignment="1"/>
    <xf numFmtId="176" fontId="10" fillId="4" borderId="0" xfId="0" applyNumberFormat="1" applyFont="1" applyFill="1" applyBorder="1" applyAlignment="1"/>
    <xf numFmtId="176" fontId="11" fillId="0" borderId="0" xfId="0" applyNumberFormat="1" applyFont="1" applyFill="1" applyBorder="1" applyAlignment="1">
      <alignment wrapText="1"/>
    </xf>
    <xf numFmtId="176" fontId="12" fillId="2" borderId="0" xfId="0" applyNumberFormat="1" applyFont="1" applyFill="1" applyBorder="1" applyAlignment="1"/>
    <xf numFmtId="176" fontId="12" fillId="4" borderId="0" xfId="0" applyNumberFormat="1" applyFont="1" applyFill="1" applyBorder="1" applyAlignment="1"/>
    <xf numFmtId="0" fontId="24" fillId="0" borderId="0" xfId="0" applyFont="1" applyFill="1" applyBorder="1" applyAlignment="1">
      <alignment horizontal="center" vertical="center"/>
    </xf>
    <xf numFmtId="0" fontId="25" fillId="0" borderId="0" xfId="0" applyFont="1" applyFill="1" applyBorder="1" applyAlignment="1">
      <alignment vertical="center"/>
    </xf>
    <xf numFmtId="0" fontId="26" fillId="2" borderId="0" xfId="0" applyFont="1" applyFill="1" applyBorder="1" applyAlignment="1">
      <alignment horizontal="center" vertical="center"/>
    </xf>
    <xf numFmtId="0" fontId="6" fillId="3" borderId="31" xfId="0" applyFont="1" applyFill="1" applyBorder="1" applyAlignment="1">
      <alignment horizontal="center" vertical="center"/>
    </xf>
    <xf numFmtId="0" fontId="5" fillId="3" borderId="32" xfId="0" applyFont="1" applyFill="1" applyBorder="1" applyAlignment="1">
      <alignment horizontal="center" vertical="center"/>
    </xf>
    <xf numFmtId="0" fontId="6" fillId="3" borderId="33" xfId="0" applyFont="1" applyFill="1" applyBorder="1" applyAlignment="1">
      <alignment horizontal="center" vertical="center"/>
    </xf>
    <xf numFmtId="0" fontId="5" fillId="3" borderId="20" xfId="0" applyFont="1" applyFill="1" applyBorder="1" applyAlignment="1">
      <alignment horizontal="center" vertical="center"/>
    </xf>
    <xf numFmtId="0" fontId="5" fillId="3" borderId="27" xfId="0" applyFont="1" applyFill="1" applyBorder="1" applyAlignment="1">
      <alignment horizontal="center" vertical="center"/>
    </xf>
    <xf numFmtId="0" fontId="5" fillId="3" borderId="28" xfId="0" applyFont="1" applyFill="1" applyBorder="1" applyAlignment="1">
      <alignment horizontal="center" vertical="center"/>
    </xf>
    <xf numFmtId="0" fontId="5" fillId="3" borderId="34" xfId="0" applyFont="1" applyFill="1" applyBorder="1" applyAlignment="1">
      <alignment horizontal="center" vertical="center"/>
    </xf>
    <xf numFmtId="0" fontId="5" fillId="3" borderId="0" xfId="0" applyFont="1" applyFill="1" applyBorder="1" applyAlignment="1">
      <alignment horizontal="center" vertical="center"/>
    </xf>
    <xf numFmtId="0" fontId="5" fillId="3" borderId="6" xfId="0" applyFont="1" applyFill="1" applyBorder="1" applyAlignment="1">
      <alignment vertical="center"/>
    </xf>
    <xf numFmtId="0" fontId="6" fillId="3" borderId="23" xfId="0" applyFont="1" applyFill="1" applyBorder="1" applyAlignment="1">
      <alignment horizontal="center" vertical="center"/>
    </xf>
    <xf numFmtId="49" fontId="5" fillId="3" borderId="21" xfId="0" applyNumberFormat="1" applyFont="1" applyFill="1" applyBorder="1" applyAlignment="1">
      <alignment horizontal="center" vertical="center"/>
    </xf>
    <xf numFmtId="0" fontId="6" fillId="2" borderId="21" xfId="0" applyFont="1" applyFill="1" applyBorder="1" applyAlignment="1">
      <alignment horizontal="right" vertical="center"/>
    </xf>
    <xf numFmtId="0" fontId="4" fillId="2" borderId="0" xfId="0" applyFont="1" applyFill="1" applyBorder="1" applyAlignment="1">
      <alignment horizontal="left" vertical="center"/>
    </xf>
    <xf numFmtId="0" fontId="27" fillId="2" borderId="0" xfId="0" applyFont="1" applyFill="1" applyAlignment="1">
      <alignment horizontal="left" vertical="center" wrapText="1"/>
    </xf>
    <xf numFmtId="176" fontId="24" fillId="0" borderId="0" xfId="0" applyNumberFormat="1" applyFont="1" applyFill="1" applyBorder="1" applyAlignment="1">
      <alignment horizontal="center" vertical="center"/>
    </xf>
    <xf numFmtId="0" fontId="28" fillId="0" borderId="0" xfId="0" applyFont="1" applyFill="1" applyBorder="1" applyAlignment="1">
      <alignment vertical="center"/>
    </xf>
    <xf numFmtId="176" fontId="28" fillId="0" borderId="0" xfId="0" applyNumberFormat="1" applyFont="1" applyFill="1" applyBorder="1" applyAlignment="1">
      <alignment vertical="center"/>
    </xf>
    <xf numFmtId="49" fontId="28" fillId="0" borderId="0" xfId="0" applyNumberFormat="1" applyFont="1" applyFill="1" applyBorder="1" applyAlignment="1">
      <alignment vertical="center"/>
    </xf>
    <xf numFmtId="177" fontId="28" fillId="0" borderId="0" xfId="0" applyNumberFormat="1" applyFont="1" applyFill="1" applyBorder="1" applyAlignment="1">
      <alignment vertical="center"/>
    </xf>
    <xf numFmtId="179" fontId="28" fillId="0" borderId="0" xfId="0" applyNumberFormat="1" applyFont="1" applyFill="1" applyBorder="1" applyAlignment="1">
      <alignment vertical="center"/>
    </xf>
    <xf numFmtId="179" fontId="2" fillId="0" borderId="0" xfId="0" applyNumberFormat="1"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FD2F"/>
      <color rgb="00FFFE7D"/>
      <color rgb="00FFFE8B"/>
      <color rgb="00FFFE95"/>
      <color rgb="00E2E000"/>
      <color rgb="00FFFE63"/>
      <color rgb="00FFFE79"/>
      <color rgb="00FFFFBD"/>
      <color rgb="00FFFE9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57"/>
  <sheetViews>
    <sheetView showZeros="0" workbookViewId="0">
      <selection activeCell="L46" sqref="L46"/>
    </sheetView>
  </sheetViews>
  <sheetFormatPr defaultColWidth="9" defaultRowHeight="15.6"/>
  <cols>
    <col min="1" max="1" width="9" style="2" customWidth="1"/>
    <col min="2" max="2" width="10.5833333333333" style="2" customWidth="1"/>
    <col min="3" max="3" width="9.12962962962963" style="2" customWidth="1"/>
    <col min="4" max="5" width="9" style="2" customWidth="1"/>
    <col min="6" max="6" width="9.12962962962963" style="2" customWidth="1"/>
    <col min="7" max="7" width="9" style="2" customWidth="1"/>
    <col min="8" max="8" width="0.259259259259259" style="2" customWidth="1"/>
    <col min="9" max="9" width="9" style="2" hidden="1" customWidth="1"/>
    <col min="10" max="10" width="9" style="2" customWidth="1"/>
    <col min="11" max="11" width="9.37962962962963" style="2"/>
    <col min="12" max="12" width="9" style="2" customWidth="1"/>
    <col min="13" max="13" width="10.6296296296296" style="2"/>
    <col min="14" max="14" width="9" style="2" customWidth="1"/>
    <col min="15" max="15" width="9" style="29" customWidth="1"/>
    <col min="16" max="16" width="14" style="2"/>
    <col min="17" max="17" width="12.2777777777778" style="2" customWidth="1"/>
    <col min="18" max="16384" width="9" style="2" customWidth="1"/>
  </cols>
  <sheetData>
    <row r="1" ht="18.95" customHeight="1" spans="1:7">
      <c r="A1" s="3" t="s">
        <v>0</v>
      </c>
      <c r="B1" s="3"/>
      <c r="C1" s="3"/>
      <c r="D1" s="3"/>
      <c r="E1" s="3"/>
      <c r="F1" s="3"/>
      <c r="G1" s="3"/>
    </row>
    <row r="2" s="118" customFormat="1" ht="6.6" customHeight="1" spans="1:15">
      <c r="A2" s="120"/>
      <c r="B2" s="120"/>
      <c r="C2" s="120"/>
      <c r="D2" s="120"/>
      <c r="E2" s="120"/>
      <c r="F2" s="120"/>
      <c r="G2" s="120"/>
      <c r="O2" s="135"/>
    </row>
    <row r="3" ht="14.25" customHeight="1" spans="1:7">
      <c r="A3" s="7"/>
      <c r="B3" s="5"/>
      <c r="C3" s="5"/>
      <c r="D3" s="8"/>
      <c r="E3" s="5"/>
      <c r="F3" s="94"/>
      <c r="G3" s="9" t="s">
        <v>1</v>
      </c>
    </row>
    <row r="4" ht="13.35" customHeight="1" spans="1:7">
      <c r="A4" s="121"/>
      <c r="B4" s="122" t="s">
        <v>2</v>
      </c>
      <c r="C4" s="123"/>
      <c r="D4" s="123"/>
      <c r="E4" s="123"/>
      <c r="F4" s="124" t="s">
        <v>3</v>
      </c>
      <c r="G4" s="123"/>
    </row>
    <row r="5" ht="12.4" customHeight="1" spans="1:7">
      <c r="A5" s="125" t="s">
        <v>4</v>
      </c>
      <c r="B5" s="126" t="s">
        <v>5</v>
      </c>
      <c r="C5" s="127" t="s">
        <v>6</v>
      </c>
      <c r="D5" s="127" t="s">
        <v>7</v>
      </c>
      <c r="E5" s="127" t="s">
        <v>8</v>
      </c>
      <c r="F5" s="127" t="s">
        <v>9</v>
      </c>
      <c r="G5" s="128" t="s">
        <v>10</v>
      </c>
    </row>
    <row r="6" ht="12.4" customHeight="1" spans="1:7">
      <c r="A6" s="14"/>
      <c r="B6" s="15"/>
      <c r="C6" s="129"/>
      <c r="D6" s="129"/>
      <c r="E6" s="15"/>
      <c r="F6" s="15"/>
      <c r="G6" s="130"/>
    </row>
    <row r="7" ht="4.5" customHeight="1" spans="1:7">
      <c r="A7" s="131"/>
      <c r="B7" s="132"/>
      <c r="C7" s="132"/>
      <c r="D7" s="132"/>
      <c r="E7" s="132"/>
      <c r="F7" s="132"/>
      <c r="G7" s="132"/>
    </row>
    <row r="8" ht="21.6" customHeight="1" spans="1:16">
      <c r="A8" s="110">
        <v>1952</v>
      </c>
      <c r="B8" s="49">
        <v>1700</v>
      </c>
      <c r="C8" s="49">
        <v>1397</v>
      </c>
      <c r="D8" s="49">
        <v>101</v>
      </c>
      <c r="E8" s="49">
        <v>202</v>
      </c>
      <c r="F8" s="49">
        <v>1008</v>
      </c>
      <c r="G8" s="49">
        <v>692</v>
      </c>
      <c r="J8" s="136"/>
      <c r="K8" s="137"/>
      <c r="L8" s="137"/>
      <c r="M8" s="137"/>
      <c r="N8" s="137"/>
      <c r="O8" s="137"/>
      <c r="P8" s="137"/>
    </row>
    <row r="9" ht="21.6" customHeight="1" spans="1:16">
      <c r="A9" s="110">
        <v>1957</v>
      </c>
      <c r="B9" s="49">
        <v>2382</v>
      </c>
      <c r="C9" s="49">
        <v>1957</v>
      </c>
      <c r="D9" s="49">
        <v>140</v>
      </c>
      <c r="E9" s="49">
        <v>285</v>
      </c>
      <c r="F9" s="49">
        <v>1411</v>
      </c>
      <c r="G9" s="49">
        <v>971</v>
      </c>
      <c r="J9" s="136"/>
      <c r="K9" s="137"/>
      <c r="L9" s="137"/>
      <c r="M9" s="137"/>
      <c r="N9" s="137"/>
      <c r="O9" s="137"/>
      <c r="P9" s="137"/>
    </row>
    <row r="10" ht="21.6" customHeight="1" spans="1:16">
      <c r="A10" s="110">
        <v>1962</v>
      </c>
      <c r="B10" s="49">
        <v>3365</v>
      </c>
      <c r="C10" s="49">
        <v>3010</v>
      </c>
      <c r="D10" s="49">
        <v>198</v>
      </c>
      <c r="E10" s="49">
        <v>157</v>
      </c>
      <c r="F10" s="49">
        <v>1994</v>
      </c>
      <c r="G10" s="49">
        <v>1371</v>
      </c>
      <c r="J10" s="136"/>
      <c r="K10" s="137"/>
      <c r="L10" s="137"/>
      <c r="M10" s="137"/>
      <c r="N10" s="137"/>
      <c r="O10" s="137"/>
      <c r="P10" s="137"/>
    </row>
    <row r="11" ht="21.6" customHeight="1" spans="1:16">
      <c r="A11" s="110">
        <v>1970</v>
      </c>
      <c r="B11" s="49">
        <v>4120</v>
      </c>
      <c r="C11" s="49">
        <v>3083</v>
      </c>
      <c r="D11" s="49">
        <v>242</v>
      </c>
      <c r="E11" s="49">
        <v>795</v>
      </c>
      <c r="F11" s="49">
        <v>2442</v>
      </c>
      <c r="G11" s="49">
        <v>1678</v>
      </c>
      <c r="J11" s="136"/>
      <c r="K11" s="137"/>
      <c r="L11" s="137"/>
      <c r="M11" s="137"/>
      <c r="N11" s="137"/>
      <c r="O11" s="137"/>
      <c r="P11" s="137"/>
    </row>
    <row r="12" ht="21.6" customHeight="1" spans="1:16">
      <c r="A12" s="110">
        <v>1978</v>
      </c>
      <c r="B12" s="49">
        <v>5403</v>
      </c>
      <c r="C12" s="49">
        <v>4044</v>
      </c>
      <c r="D12" s="49">
        <v>318</v>
      </c>
      <c r="E12" s="49">
        <v>1041</v>
      </c>
      <c r="F12" s="49">
        <v>3202</v>
      </c>
      <c r="G12" s="49">
        <v>2201</v>
      </c>
      <c r="J12" s="136"/>
      <c r="K12" s="137"/>
      <c r="L12" s="137"/>
      <c r="M12" s="137"/>
      <c r="N12" s="137"/>
      <c r="O12" s="137"/>
      <c r="P12" s="137"/>
    </row>
    <row r="13" ht="21.6" customHeight="1" spans="1:16">
      <c r="A13" s="110">
        <v>1980</v>
      </c>
      <c r="B13" s="49">
        <v>7273</v>
      </c>
      <c r="C13" s="49">
        <v>5444</v>
      </c>
      <c r="D13" s="49">
        <v>428</v>
      </c>
      <c r="E13" s="49">
        <v>1401</v>
      </c>
      <c r="F13" s="49">
        <v>4311</v>
      </c>
      <c r="G13" s="49">
        <v>2962</v>
      </c>
      <c r="J13" s="136"/>
      <c r="K13" s="137"/>
      <c r="L13" s="137"/>
      <c r="M13" s="137"/>
      <c r="N13" s="137"/>
      <c r="O13" s="137"/>
      <c r="P13" s="137"/>
    </row>
    <row r="14" ht="21.6" customHeight="1" spans="1:16">
      <c r="A14" s="110">
        <v>1981</v>
      </c>
      <c r="B14" s="49">
        <v>7570</v>
      </c>
      <c r="C14" s="49">
        <v>5664</v>
      </c>
      <c r="D14" s="49">
        <v>446</v>
      </c>
      <c r="E14" s="49">
        <v>1460</v>
      </c>
      <c r="F14" s="49">
        <v>4487</v>
      </c>
      <c r="G14" s="49">
        <v>3083</v>
      </c>
      <c r="J14" s="136"/>
      <c r="K14" s="137"/>
      <c r="L14" s="137"/>
      <c r="M14" s="137"/>
      <c r="N14" s="137"/>
      <c r="O14" s="137"/>
      <c r="P14" s="137"/>
    </row>
    <row r="15" ht="21.6" customHeight="1" spans="1:16">
      <c r="A15" s="110">
        <v>1982</v>
      </c>
      <c r="B15" s="49">
        <v>9234</v>
      </c>
      <c r="C15" s="49">
        <v>6911</v>
      </c>
      <c r="D15" s="49">
        <v>545</v>
      </c>
      <c r="E15" s="49">
        <v>1778</v>
      </c>
      <c r="F15" s="49">
        <v>5473</v>
      </c>
      <c r="G15" s="49">
        <v>3761</v>
      </c>
      <c r="J15" s="136"/>
      <c r="K15" s="137"/>
      <c r="L15" s="137"/>
      <c r="M15" s="137"/>
      <c r="N15" s="137"/>
      <c r="O15" s="137"/>
      <c r="P15" s="137"/>
    </row>
    <row r="16" ht="21.6" customHeight="1" spans="1:16">
      <c r="A16" s="110">
        <v>1983</v>
      </c>
      <c r="B16" s="49">
        <v>10209</v>
      </c>
      <c r="C16" s="49">
        <v>7640</v>
      </c>
      <c r="D16" s="49">
        <v>602</v>
      </c>
      <c r="E16" s="49">
        <v>1967</v>
      </c>
      <c r="F16" s="49">
        <v>6053</v>
      </c>
      <c r="G16" s="49">
        <v>4156</v>
      </c>
      <c r="J16" s="136"/>
      <c r="K16" s="137"/>
      <c r="L16" s="137"/>
      <c r="M16" s="137"/>
      <c r="N16" s="137"/>
      <c r="O16" s="137"/>
      <c r="P16" s="137"/>
    </row>
    <row r="17" ht="21.6" customHeight="1" spans="1:16">
      <c r="A17" s="110">
        <v>1984</v>
      </c>
      <c r="B17" s="49">
        <v>11807</v>
      </c>
      <c r="C17" s="49">
        <v>8836</v>
      </c>
      <c r="D17" s="49">
        <v>695</v>
      </c>
      <c r="E17" s="49">
        <v>2276</v>
      </c>
      <c r="F17" s="49">
        <v>6999</v>
      </c>
      <c r="G17" s="49">
        <v>4808</v>
      </c>
      <c r="J17" s="136"/>
      <c r="K17" s="137"/>
      <c r="L17" s="137"/>
      <c r="M17" s="137"/>
      <c r="N17" s="137"/>
      <c r="O17" s="137"/>
      <c r="P17" s="137"/>
    </row>
    <row r="18" ht="21.6" customHeight="1" spans="1:16">
      <c r="A18" s="110">
        <v>1985</v>
      </c>
      <c r="B18" s="49">
        <v>13038</v>
      </c>
      <c r="C18" s="49">
        <v>9704</v>
      </c>
      <c r="D18" s="49">
        <v>767</v>
      </c>
      <c r="E18" s="49">
        <v>2567</v>
      </c>
      <c r="F18" s="49">
        <v>7729</v>
      </c>
      <c r="G18" s="49">
        <v>5309</v>
      </c>
      <c r="J18" s="136"/>
      <c r="K18" s="137"/>
      <c r="L18" s="137"/>
      <c r="M18" s="137"/>
      <c r="N18" s="137"/>
      <c r="O18" s="137"/>
      <c r="P18" s="137"/>
    </row>
    <row r="19" ht="21.6" customHeight="1" spans="1:16">
      <c r="A19" s="110">
        <v>1986</v>
      </c>
      <c r="B19" s="49">
        <v>15224</v>
      </c>
      <c r="C19" s="49">
        <v>11330</v>
      </c>
      <c r="D19" s="49">
        <v>896</v>
      </c>
      <c r="E19" s="49">
        <v>2998</v>
      </c>
      <c r="F19" s="49">
        <v>9026</v>
      </c>
      <c r="G19" s="49">
        <v>6198</v>
      </c>
      <c r="J19" s="136"/>
      <c r="K19" s="137"/>
      <c r="L19" s="137"/>
      <c r="M19" s="137"/>
      <c r="N19" s="137"/>
      <c r="O19" s="137"/>
      <c r="P19" s="137"/>
    </row>
    <row r="20" ht="21.6" customHeight="1" spans="1:16">
      <c r="A20" s="110">
        <v>1987</v>
      </c>
      <c r="B20" s="49">
        <v>17524</v>
      </c>
      <c r="C20" s="49">
        <v>13041</v>
      </c>
      <c r="D20" s="49">
        <v>1030</v>
      </c>
      <c r="E20" s="49">
        <v>3453</v>
      </c>
      <c r="F20" s="49">
        <v>10387</v>
      </c>
      <c r="G20" s="49">
        <v>7137</v>
      </c>
      <c r="J20" s="136"/>
      <c r="K20" s="137"/>
      <c r="L20" s="137"/>
      <c r="M20" s="137"/>
      <c r="N20" s="137"/>
      <c r="O20" s="137"/>
      <c r="P20" s="137"/>
    </row>
    <row r="21" ht="21.6" customHeight="1" spans="1:16">
      <c r="A21" s="110">
        <v>1988</v>
      </c>
      <c r="B21" s="49">
        <v>19364</v>
      </c>
      <c r="C21" s="49">
        <v>13727</v>
      </c>
      <c r="D21" s="49">
        <v>4670</v>
      </c>
      <c r="E21" s="49">
        <v>967</v>
      </c>
      <c r="F21" s="49">
        <v>11478</v>
      </c>
      <c r="G21" s="49">
        <v>7886</v>
      </c>
      <c r="J21" s="136"/>
      <c r="K21" s="137"/>
      <c r="L21" s="137"/>
      <c r="M21" s="137"/>
      <c r="N21" s="137"/>
      <c r="O21" s="137"/>
      <c r="P21" s="137"/>
    </row>
    <row r="22" ht="21.6" customHeight="1" spans="1:16">
      <c r="A22" s="110">
        <v>1989</v>
      </c>
      <c r="B22" s="49">
        <v>17317</v>
      </c>
      <c r="C22" s="49">
        <v>12276</v>
      </c>
      <c r="D22" s="49">
        <v>4176</v>
      </c>
      <c r="E22" s="49">
        <v>865</v>
      </c>
      <c r="F22" s="49">
        <v>10265</v>
      </c>
      <c r="G22" s="49">
        <v>7052</v>
      </c>
      <c r="J22" s="136"/>
      <c r="K22" s="137"/>
      <c r="L22" s="137"/>
      <c r="M22" s="137"/>
      <c r="N22" s="137"/>
      <c r="O22" s="137"/>
      <c r="P22" s="137"/>
    </row>
    <row r="23" ht="21.6" customHeight="1" spans="1:16">
      <c r="A23" s="110">
        <v>1990</v>
      </c>
      <c r="B23" s="49">
        <v>18007</v>
      </c>
      <c r="C23" s="49">
        <v>12766</v>
      </c>
      <c r="D23" s="49">
        <v>4343</v>
      </c>
      <c r="E23" s="49">
        <v>898</v>
      </c>
      <c r="F23" s="49">
        <v>10674</v>
      </c>
      <c r="G23" s="49">
        <v>7333</v>
      </c>
      <c r="J23" s="136"/>
      <c r="K23" s="137"/>
      <c r="L23" s="137"/>
      <c r="M23" s="137"/>
      <c r="N23" s="137"/>
      <c r="O23" s="137"/>
      <c r="P23" s="137"/>
    </row>
    <row r="24" ht="21.6" customHeight="1" spans="1:16">
      <c r="A24" s="110">
        <v>1991</v>
      </c>
      <c r="B24" s="49">
        <v>19305</v>
      </c>
      <c r="C24" s="49">
        <v>13686</v>
      </c>
      <c r="D24" s="49">
        <v>4655</v>
      </c>
      <c r="E24" s="49">
        <v>964</v>
      </c>
      <c r="F24" s="49">
        <v>11444</v>
      </c>
      <c r="G24" s="49">
        <v>7861</v>
      </c>
      <c r="J24" s="136"/>
      <c r="K24" s="137"/>
      <c r="L24" s="137"/>
      <c r="M24" s="137"/>
      <c r="N24" s="137"/>
      <c r="O24" s="137"/>
      <c r="P24" s="137"/>
    </row>
    <row r="25" ht="21.6" customHeight="1" spans="1:17">
      <c r="A25" s="110">
        <v>1992</v>
      </c>
      <c r="B25" s="49">
        <v>21655</v>
      </c>
      <c r="C25" s="49">
        <v>15351</v>
      </c>
      <c r="D25" s="49">
        <v>5222</v>
      </c>
      <c r="E25" s="49">
        <v>1082</v>
      </c>
      <c r="F25" s="49">
        <v>12836</v>
      </c>
      <c r="G25" s="49">
        <v>8819</v>
      </c>
      <c r="J25" s="136"/>
      <c r="K25" s="137"/>
      <c r="L25" s="137"/>
      <c r="M25" s="138"/>
      <c r="N25" s="137"/>
      <c r="O25" s="137"/>
      <c r="P25" s="137"/>
      <c r="Q25" s="141"/>
    </row>
    <row r="26" ht="21.6" customHeight="1" spans="1:17">
      <c r="A26" s="110">
        <v>1993</v>
      </c>
      <c r="B26" s="49">
        <v>24264</v>
      </c>
      <c r="C26" s="49">
        <v>17201</v>
      </c>
      <c r="D26" s="49">
        <v>5850</v>
      </c>
      <c r="E26" s="49">
        <v>1213</v>
      </c>
      <c r="F26" s="49">
        <v>14470</v>
      </c>
      <c r="G26" s="49">
        <v>9794</v>
      </c>
      <c r="J26" s="136"/>
      <c r="K26" s="137"/>
      <c r="L26" s="137"/>
      <c r="M26" s="138"/>
      <c r="N26" s="137"/>
      <c r="O26" s="137"/>
      <c r="P26" s="137"/>
      <c r="Q26" s="141"/>
    </row>
    <row r="27" ht="21.6" customHeight="1" spans="1:17">
      <c r="A27" s="110">
        <v>1994</v>
      </c>
      <c r="B27" s="49">
        <v>41783.8941727538</v>
      </c>
      <c r="C27" s="49">
        <v>29621.3970394811</v>
      </c>
      <c r="D27" s="49">
        <v>10075.497066668</v>
      </c>
      <c r="E27" s="49">
        <f t="shared" ref="E27:E41" si="0">B27-C27-D27</f>
        <v>2087.0000666047</v>
      </c>
      <c r="F27" s="49">
        <v>24362.6200990446</v>
      </c>
      <c r="G27" s="49">
        <v>17421.2799009554</v>
      </c>
      <c r="J27" s="136"/>
      <c r="K27" s="137"/>
      <c r="L27" s="137"/>
      <c r="M27" s="138"/>
      <c r="N27" s="137"/>
      <c r="O27" s="137"/>
      <c r="P27" s="137"/>
      <c r="Q27" s="141"/>
    </row>
    <row r="28" ht="21.6" customHeight="1" spans="1:17">
      <c r="A28" s="110">
        <v>1995</v>
      </c>
      <c r="B28" s="49">
        <v>52261.229186529</v>
      </c>
      <c r="C28" s="49">
        <v>37048.9472942832</v>
      </c>
      <c r="D28" s="49">
        <v>12601.5691349202</v>
      </c>
      <c r="E28" s="49">
        <f t="shared" si="0"/>
        <v>2610.7127573256</v>
      </c>
      <c r="F28" s="49">
        <v>32752.3884341663</v>
      </c>
      <c r="G28" s="49">
        <v>19508.8407523627</v>
      </c>
      <c r="J28" s="136"/>
      <c r="K28" s="137"/>
      <c r="L28" s="137"/>
      <c r="M28" s="138"/>
      <c r="N28" s="137"/>
      <c r="O28" s="137"/>
      <c r="P28" s="137"/>
      <c r="Q28" s="141"/>
    </row>
    <row r="29" ht="21.6" customHeight="1" spans="1:17">
      <c r="A29" s="110">
        <v>1996</v>
      </c>
      <c r="B29" s="49">
        <v>64533.6209292056</v>
      </c>
      <c r="C29" s="49">
        <v>45748.9727696527</v>
      </c>
      <c r="D29" s="49">
        <v>15561.5165840912</v>
      </c>
      <c r="E29" s="49">
        <f t="shared" si="0"/>
        <v>3223.1315754617</v>
      </c>
      <c r="F29" s="49">
        <v>42867.0142274911</v>
      </c>
      <c r="G29" s="49">
        <v>21666.6067017145</v>
      </c>
      <c r="J29" s="136"/>
      <c r="K29" s="137"/>
      <c r="L29" s="137"/>
      <c r="M29" s="138"/>
      <c r="N29" s="137"/>
      <c r="O29" s="137"/>
      <c r="P29" s="137"/>
      <c r="Q29" s="141"/>
    </row>
    <row r="30" ht="21.6" customHeight="1" spans="1:17">
      <c r="A30" s="110">
        <v>1997</v>
      </c>
      <c r="B30" s="49">
        <v>76223.2001805663</v>
      </c>
      <c r="C30" s="49">
        <v>54035.9326479064</v>
      </c>
      <c r="D30" s="49">
        <v>18380.9031978359</v>
      </c>
      <c r="E30" s="49">
        <f t="shared" si="0"/>
        <v>3806.364334824</v>
      </c>
      <c r="F30" s="49">
        <v>52055.1575495468</v>
      </c>
      <c r="G30" s="49">
        <v>24168.0426310195</v>
      </c>
      <c r="J30" s="136"/>
      <c r="K30" s="137"/>
      <c r="L30" s="137"/>
      <c r="M30" s="138"/>
      <c r="N30" s="137"/>
      <c r="O30" s="137"/>
      <c r="P30" s="137"/>
      <c r="Q30" s="141"/>
    </row>
    <row r="31" ht="21.6" customHeight="1" spans="1:17">
      <c r="A31" s="110">
        <v>1998</v>
      </c>
      <c r="B31" s="49">
        <v>87510.6289660632</v>
      </c>
      <c r="C31" s="49">
        <v>62037.2812767792</v>
      </c>
      <c r="D31" s="49">
        <v>21102.738098628</v>
      </c>
      <c r="E31" s="49">
        <f t="shared" si="0"/>
        <v>4370.609590656</v>
      </c>
      <c r="F31" s="49">
        <v>58373.231695023</v>
      </c>
      <c r="G31" s="49">
        <v>29137.3972710402</v>
      </c>
      <c r="J31" s="136"/>
      <c r="K31" s="137"/>
      <c r="L31" s="137"/>
      <c r="M31" s="138"/>
      <c r="N31" s="137"/>
      <c r="O31" s="137"/>
      <c r="P31" s="137"/>
      <c r="Q31" s="141"/>
    </row>
    <row r="32" ht="21.6" customHeight="1" spans="1:17">
      <c r="A32" s="110">
        <v>1999</v>
      </c>
      <c r="B32" s="49">
        <v>98553.9743227613</v>
      </c>
      <c r="C32" s="49">
        <v>69866.8094765736</v>
      </c>
      <c r="D32" s="49">
        <v>23766.581545279</v>
      </c>
      <c r="E32" s="49">
        <f t="shared" si="0"/>
        <v>4920.5833009087</v>
      </c>
      <c r="F32" s="49">
        <v>64744.8051907111</v>
      </c>
      <c r="G32" s="49">
        <v>33809.1691320502</v>
      </c>
      <c r="J32" s="136"/>
      <c r="K32" s="137"/>
      <c r="L32" s="137"/>
      <c r="M32" s="138"/>
      <c r="N32" s="137"/>
      <c r="O32" s="137"/>
      <c r="P32" s="137"/>
      <c r="Q32" s="141"/>
    </row>
    <row r="33" ht="21.6" customHeight="1" spans="1:17">
      <c r="A33" s="110">
        <v>2000</v>
      </c>
      <c r="B33" s="49">
        <v>109396.679765974</v>
      </c>
      <c r="C33" s="49">
        <v>77553.382120507</v>
      </c>
      <c r="D33" s="49">
        <v>26380.6899037334</v>
      </c>
      <c r="E33" s="49">
        <f t="shared" si="0"/>
        <v>5462.6077417336</v>
      </c>
      <c r="F33" s="49">
        <v>72895.984710308</v>
      </c>
      <c r="G33" s="49">
        <v>36500.695055666</v>
      </c>
      <c r="J33" s="136"/>
      <c r="K33" s="137"/>
      <c r="L33" s="137"/>
      <c r="M33" s="138"/>
      <c r="N33" s="137"/>
      <c r="O33" s="137"/>
      <c r="P33" s="137"/>
      <c r="Q33" s="141"/>
    </row>
    <row r="34" ht="21.6" customHeight="1" spans="1:17">
      <c r="A34" s="110">
        <v>2001</v>
      </c>
      <c r="B34" s="49">
        <v>119988.563752697</v>
      </c>
      <c r="C34" s="49">
        <v>85062.208298981</v>
      </c>
      <c r="D34" s="49">
        <v>28934.2426506752</v>
      </c>
      <c r="E34" s="49">
        <f t="shared" si="0"/>
        <v>5992.11280304079</v>
      </c>
      <c r="F34" s="49">
        <v>78685.360454327</v>
      </c>
      <c r="G34" s="49">
        <v>41303.20329837</v>
      </c>
      <c r="J34" s="136"/>
      <c r="K34" s="137"/>
      <c r="L34" s="137"/>
      <c r="M34" s="138"/>
      <c r="N34" s="137"/>
      <c r="O34" s="137"/>
      <c r="P34" s="137"/>
      <c r="Q34" s="141"/>
    </row>
    <row r="35" ht="21.6" customHeight="1" spans="1:17">
      <c r="A35" s="110">
        <v>2002</v>
      </c>
      <c r="B35" s="49">
        <v>130876.637059797</v>
      </c>
      <c r="C35" s="49">
        <v>92516.749408535</v>
      </c>
      <c r="D35" s="49">
        <v>31553.732989652</v>
      </c>
      <c r="E35" s="49">
        <f t="shared" si="0"/>
        <v>6806.15466160999</v>
      </c>
      <c r="F35" s="49">
        <v>85894.2804923437</v>
      </c>
      <c r="G35" s="49">
        <v>44982.3565674533</v>
      </c>
      <c r="J35" s="136"/>
      <c r="K35" s="137"/>
      <c r="L35" s="137"/>
      <c r="M35" s="138"/>
      <c r="N35" s="137"/>
      <c r="O35" s="137"/>
      <c r="P35" s="137"/>
      <c r="Q35" s="141"/>
    </row>
    <row r="36" ht="21.6" customHeight="1" spans="1:17">
      <c r="A36" s="110">
        <v>2003</v>
      </c>
      <c r="B36" s="49">
        <v>122002.330263076</v>
      </c>
      <c r="C36" s="49">
        <v>86843.8139788927</v>
      </c>
      <c r="D36" s="49">
        <v>28980.7675423892</v>
      </c>
      <c r="E36" s="49">
        <f t="shared" si="0"/>
        <v>6177.74874179411</v>
      </c>
      <c r="F36" s="49">
        <v>80080.9267973477</v>
      </c>
      <c r="G36" s="49">
        <v>41921.4034657283</v>
      </c>
      <c r="J36" s="136"/>
      <c r="K36" s="137"/>
      <c r="L36" s="137"/>
      <c r="M36" s="138"/>
      <c r="N36" s="137"/>
      <c r="O36" s="137"/>
      <c r="P36" s="137"/>
      <c r="Q36" s="141"/>
    </row>
    <row r="37" ht="21.6" customHeight="1" spans="1:17">
      <c r="A37" s="110">
        <v>2004</v>
      </c>
      <c r="B37" s="49">
        <v>146279.459326664</v>
      </c>
      <c r="C37" s="49">
        <v>101005.506803095</v>
      </c>
      <c r="D37" s="49">
        <v>36919.0192876874</v>
      </c>
      <c r="E37" s="49">
        <f t="shared" si="0"/>
        <v>8354.93323588158</v>
      </c>
      <c r="F37" s="49">
        <v>98244.2705285727</v>
      </c>
      <c r="G37" s="49">
        <v>48035.1887980912</v>
      </c>
      <c r="J37" s="136"/>
      <c r="K37" s="137"/>
      <c r="L37" s="137"/>
      <c r="M37" s="138"/>
      <c r="N37" s="137"/>
      <c r="O37" s="137"/>
      <c r="P37" s="137"/>
      <c r="Q37" s="141"/>
    </row>
    <row r="38" ht="21.6" customHeight="1" spans="1:17">
      <c r="A38" s="110">
        <v>2005</v>
      </c>
      <c r="B38" s="49">
        <v>150827.433760355</v>
      </c>
      <c r="C38" s="49">
        <v>104367.728576036</v>
      </c>
      <c r="D38" s="49">
        <v>38062.4469516345</v>
      </c>
      <c r="E38" s="49">
        <f t="shared" si="0"/>
        <v>8397.2582326845</v>
      </c>
      <c r="F38" s="49">
        <v>101916.773565293</v>
      </c>
      <c r="G38" s="49">
        <v>48910.6601950622</v>
      </c>
      <c r="J38" s="136"/>
      <c r="K38" s="137"/>
      <c r="L38" s="137"/>
      <c r="M38" s="138"/>
      <c r="N38" s="137"/>
      <c r="O38" s="137"/>
      <c r="P38" s="137"/>
      <c r="Q38" s="141"/>
    </row>
    <row r="39" ht="21.6" customHeight="1" spans="1:17">
      <c r="A39" s="110">
        <v>2006</v>
      </c>
      <c r="B39" s="49">
        <v>170652.030919575</v>
      </c>
      <c r="C39" s="49">
        <v>118061.339809507</v>
      </c>
      <c r="D39" s="49">
        <v>43316.9523396729</v>
      </c>
      <c r="E39" s="49">
        <f t="shared" si="0"/>
        <v>9273.73877039509</v>
      </c>
      <c r="F39" s="49">
        <v>116278.3354932</v>
      </c>
      <c r="G39" s="49">
        <v>54373.6954263751</v>
      </c>
      <c r="J39" s="136"/>
      <c r="K39" s="137"/>
      <c r="L39" s="137"/>
      <c r="M39" s="138"/>
      <c r="N39" s="137"/>
      <c r="O39" s="137"/>
      <c r="P39" s="137"/>
      <c r="Q39" s="141"/>
    </row>
    <row r="40" ht="21.6" customHeight="1" spans="1:17">
      <c r="A40" s="110">
        <v>2007</v>
      </c>
      <c r="B40" s="49">
        <v>200878.66684604</v>
      </c>
      <c r="C40" s="49">
        <v>139784.321247502</v>
      </c>
      <c r="D40" s="49">
        <v>50762.8301617637</v>
      </c>
      <c r="E40" s="49">
        <f t="shared" si="0"/>
        <v>10331.5154367743</v>
      </c>
      <c r="F40" s="49">
        <v>138201.797155019</v>
      </c>
      <c r="G40" s="49">
        <v>62676.8696910212</v>
      </c>
      <c r="J40" s="136"/>
      <c r="K40" s="137"/>
      <c r="L40" s="137"/>
      <c r="M40" s="138"/>
      <c r="N40" s="137"/>
      <c r="O40" s="137"/>
      <c r="P40" s="137"/>
      <c r="Q40" s="141"/>
    </row>
    <row r="41" ht="21.6" customHeight="1" spans="1:17">
      <c r="A41" s="110">
        <v>2008</v>
      </c>
      <c r="B41" s="49">
        <v>249217.630228244</v>
      </c>
      <c r="C41" s="49">
        <v>174711.054152555</v>
      </c>
      <c r="D41" s="49">
        <v>62642.1599222294</v>
      </c>
      <c r="E41" s="49">
        <f t="shared" si="0"/>
        <v>11864.4161534596</v>
      </c>
      <c r="F41" s="49">
        <v>172903.680078787</v>
      </c>
      <c r="G41" s="49">
        <v>76313.9501494565</v>
      </c>
      <c r="J41" s="136"/>
      <c r="K41" s="137"/>
      <c r="L41" s="137"/>
      <c r="M41" s="138"/>
      <c r="N41" s="137"/>
      <c r="O41" s="137"/>
      <c r="P41" s="137"/>
      <c r="Q41" s="141"/>
    </row>
    <row r="42" ht="21.6" customHeight="1" spans="1:17">
      <c r="A42" s="110">
        <v>2009</v>
      </c>
      <c r="B42" s="49">
        <v>315416.412852954</v>
      </c>
      <c r="C42" s="49">
        <v>214169.58855202</v>
      </c>
      <c r="D42" s="49">
        <v>101246.824300934</v>
      </c>
      <c r="E42" s="49"/>
      <c r="F42" s="49">
        <v>288064.146473588</v>
      </c>
      <c r="G42" s="49">
        <v>27352.2663793661</v>
      </c>
      <c r="J42" s="136"/>
      <c r="K42" s="137"/>
      <c r="L42" s="137"/>
      <c r="M42" s="138"/>
      <c r="N42" s="137"/>
      <c r="O42" s="137"/>
      <c r="P42" s="137"/>
      <c r="Q42" s="141"/>
    </row>
    <row r="43" ht="21.6" customHeight="1" spans="1:17">
      <c r="A43" s="110">
        <v>2010</v>
      </c>
      <c r="B43" s="49">
        <v>397067.776013315</v>
      </c>
      <c r="C43" s="49">
        <v>333749.197711892</v>
      </c>
      <c r="D43" s="49">
        <v>63318.5783014229</v>
      </c>
      <c r="E43" s="49"/>
      <c r="F43" s="49">
        <v>364625.027526216</v>
      </c>
      <c r="G43" s="49">
        <v>32442.7484870993</v>
      </c>
      <c r="J43" s="136"/>
      <c r="K43" s="137"/>
      <c r="L43" s="137"/>
      <c r="M43" s="138"/>
      <c r="N43" s="137"/>
      <c r="O43" s="137"/>
      <c r="P43" s="137"/>
      <c r="Q43" s="141"/>
    </row>
    <row r="44" ht="21.6" customHeight="1" spans="1:17">
      <c r="A44" s="110">
        <v>2011</v>
      </c>
      <c r="B44" s="49">
        <v>480300.249708698</v>
      </c>
      <c r="C44" s="49">
        <v>402050.793920791</v>
      </c>
      <c r="D44" s="49">
        <v>78249.4557879069</v>
      </c>
      <c r="E44" s="49"/>
      <c r="F44" s="49">
        <v>441847.122680872</v>
      </c>
      <c r="G44" s="49">
        <v>38453.1270278259</v>
      </c>
      <c r="J44" s="136"/>
      <c r="K44" s="137"/>
      <c r="L44" s="137"/>
      <c r="M44" s="138"/>
      <c r="N44" s="137"/>
      <c r="O44" s="137"/>
      <c r="P44" s="137"/>
      <c r="Q44" s="141"/>
    </row>
    <row r="45" ht="21.6" customHeight="1" spans="1:17">
      <c r="A45" s="110">
        <v>2012</v>
      </c>
      <c r="B45" s="49">
        <v>552979.963898859</v>
      </c>
      <c r="C45" s="49">
        <v>438529.152731367</v>
      </c>
      <c r="D45" s="49">
        <v>114450.811167492</v>
      </c>
      <c r="E45" s="49"/>
      <c r="F45" s="49">
        <v>513549.38263255</v>
      </c>
      <c r="G45" s="49">
        <v>39430.5812663086</v>
      </c>
      <c r="K45" s="137"/>
      <c r="L45" s="137"/>
      <c r="M45" s="138"/>
      <c r="N45" s="137"/>
      <c r="O45" s="137"/>
      <c r="P45" s="137"/>
      <c r="Q45" s="141"/>
    </row>
    <row r="46" s="119" customFormat="1" ht="21.6" customHeight="1" spans="1:17">
      <c r="A46" s="110">
        <v>2013</v>
      </c>
      <c r="B46" s="49">
        <v>634822.616928435</v>
      </c>
      <c r="C46" s="49">
        <v>581023.968936538</v>
      </c>
      <c r="D46" s="49">
        <v>53798.6479918974</v>
      </c>
      <c r="E46" s="49"/>
      <c r="F46" s="49">
        <v>581023.968936538</v>
      </c>
      <c r="G46" s="49">
        <v>53798.6479918974</v>
      </c>
      <c r="J46" s="136"/>
      <c r="K46" s="139"/>
      <c r="L46" s="137"/>
      <c r="M46" s="138"/>
      <c r="N46" s="137"/>
      <c r="O46" s="137"/>
      <c r="P46" s="137"/>
      <c r="Q46" s="141"/>
    </row>
    <row r="47" ht="21.6" customHeight="1" spans="1:17">
      <c r="A47" s="110">
        <v>2014</v>
      </c>
      <c r="B47" s="49">
        <v>723882.724458056</v>
      </c>
      <c r="C47" s="49">
        <v>602161.352232067</v>
      </c>
      <c r="D47" s="49">
        <v>121721.372225989</v>
      </c>
      <c r="E47" s="49"/>
      <c r="F47" s="49">
        <v>660508.840427723</v>
      </c>
      <c r="G47" s="49">
        <v>63373.8840303329</v>
      </c>
      <c r="J47" s="136"/>
      <c r="K47" s="139"/>
      <c r="L47" s="137"/>
      <c r="M47" s="138"/>
      <c r="N47" s="137"/>
      <c r="O47" s="137"/>
      <c r="P47" s="137"/>
      <c r="Q47" s="141"/>
    </row>
    <row r="48" ht="21.6" customHeight="1" spans="1:17">
      <c r="A48" s="110">
        <v>2015</v>
      </c>
      <c r="B48" s="49">
        <v>788574.488663681</v>
      </c>
      <c r="C48" s="49">
        <v>651914.898434307</v>
      </c>
      <c r="D48" s="49">
        <v>136659.590229374</v>
      </c>
      <c r="E48" s="49"/>
      <c r="F48" s="49">
        <v>721597.162448211</v>
      </c>
      <c r="G48" s="49">
        <v>66977.3262154699</v>
      </c>
      <c r="J48" s="136"/>
      <c r="K48" s="139"/>
      <c r="L48" s="137"/>
      <c r="M48" s="138"/>
      <c r="N48" s="137"/>
      <c r="O48" s="137"/>
      <c r="P48" s="137"/>
      <c r="Q48" s="141"/>
    </row>
    <row r="49" ht="21.6" customHeight="1" spans="1:17">
      <c r="A49" s="110">
        <v>2016</v>
      </c>
      <c r="B49" s="49">
        <v>865543.200908587</v>
      </c>
      <c r="C49" s="49">
        <v>709513.623498214</v>
      </c>
      <c r="D49" s="49">
        <v>156029.577410373</v>
      </c>
      <c r="E49" s="49"/>
      <c r="F49" s="49">
        <v>791293.438798507</v>
      </c>
      <c r="G49" s="49">
        <v>74249.7621100798</v>
      </c>
      <c r="H49" s="67"/>
      <c r="J49" s="68"/>
      <c r="K49" s="139"/>
      <c r="L49" s="137"/>
      <c r="M49" s="138"/>
      <c r="N49" s="137"/>
      <c r="O49" s="137"/>
      <c r="P49" s="137"/>
      <c r="Q49" s="141"/>
    </row>
    <row r="50" ht="21.6" customHeight="1" spans="1:17">
      <c r="A50" s="110">
        <v>2017</v>
      </c>
      <c r="B50" s="49">
        <v>970024.307778891</v>
      </c>
      <c r="C50" s="49">
        <v>769518.644271186</v>
      </c>
      <c r="D50" s="49">
        <v>200505.663507705</v>
      </c>
      <c r="E50" s="49"/>
      <c r="F50" s="49">
        <v>866130.093441615</v>
      </c>
      <c r="G50" s="49">
        <v>103894.214337276</v>
      </c>
      <c r="H50" s="67"/>
      <c r="J50" s="68"/>
      <c r="K50" s="139"/>
      <c r="L50" s="137"/>
      <c r="M50" s="138"/>
      <c r="N50" s="137"/>
      <c r="O50" s="137"/>
      <c r="P50" s="137"/>
      <c r="Q50" s="141"/>
    </row>
    <row r="51" ht="21.6" customHeight="1" spans="1:17">
      <c r="A51" s="110">
        <v>2018</v>
      </c>
      <c r="B51" s="49">
        <v>1041894.9</v>
      </c>
      <c r="C51" s="49">
        <v>822416.5</v>
      </c>
      <c r="D51" s="49">
        <v>219478.4</v>
      </c>
      <c r="E51" s="49"/>
      <c r="F51" s="49">
        <v>951765.8</v>
      </c>
      <c r="G51" s="49">
        <v>90129.1</v>
      </c>
      <c r="H51" s="67"/>
      <c r="J51" s="68"/>
      <c r="K51" s="139"/>
      <c r="L51" s="137"/>
      <c r="M51" s="138"/>
      <c r="N51" s="137"/>
      <c r="O51" s="137"/>
      <c r="P51" s="137"/>
      <c r="Q51" s="141"/>
    </row>
    <row r="52" ht="21.6" customHeight="1" spans="1:17">
      <c r="A52" s="110">
        <v>2019</v>
      </c>
      <c r="B52" s="49">
        <v>1098095</v>
      </c>
      <c r="C52" s="49">
        <v>863866.9</v>
      </c>
      <c r="D52" s="49">
        <v>234228.4</v>
      </c>
      <c r="E52" s="49"/>
      <c r="F52" s="49">
        <v>1002160</v>
      </c>
      <c r="G52" s="49">
        <v>95936</v>
      </c>
      <c r="K52" s="139"/>
      <c r="L52" s="137"/>
      <c r="M52" s="138"/>
      <c r="N52" s="137"/>
      <c r="O52" s="137"/>
      <c r="P52" s="137"/>
      <c r="Q52" s="141"/>
    </row>
    <row r="53" ht="21.6" customHeight="1" spans="1:17">
      <c r="A53" s="110">
        <v>2020</v>
      </c>
      <c r="B53" s="49">
        <v>1080047.1</v>
      </c>
      <c r="C53" s="49">
        <v>874971.4</v>
      </c>
      <c r="D53" s="49">
        <v>205075.7</v>
      </c>
      <c r="E53" s="49"/>
      <c r="F53" s="49">
        <v>985181</v>
      </c>
      <c r="G53" s="49">
        <v>94866.4</v>
      </c>
      <c r="K53" s="139"/>
      <c r="L53" s="137"/>
      <c r="M53" s="137"/>
      <c r="N53" s="137"/>
      <c r="O53" s="140"/>
      <c r="P53" s="137"/>
      <c r="Q53" s="141"/>
    </row>
    <row r="54" ht="21.6" customHeight="1" spans="1:17">
      <c r="A54" s="110" t="s">
        <v>11</v>
      </c>
      <c r="B54" s="49">
        <v>1286890</v>
      </c>
      <c r="C54" s="49">
        <v>1094677.4</v>
      </c>
      <c r="D54" s="49">
        <v>192212.6</v>
      </c>
      <c r="E54" s="49"/>
      <c r="F54" s="49">
        <v>1158202.9</v>
      </c>
      <c r="G54" s="49">
        <v>128687.1</v>
      </c>
      <c r="K54" s="139"/>
      <c r="L54" s="137"/>
      <c r="M54" s="137"/>
      <c r="N54" s="137"/>
      <c r="O54" s="140"/>
      <c r="P54" s="137"/>
      <c r="Q54" s="141"/>
    </row>
    <row r="55" ht="4.5" customHeight="1" spans="1:7">
      <c r="A55" s="133"/>
      <c r="B55" s="133"/>
      <c r="C55" s="133"/>
      <c r="D55" s="133"/>
      <c r="E55" s="133"/>
      <c r="F55" s="133"/>
      <c r="G55" s="133"/>
    </row>
    <row r="56" ht="28" customHeight="1" spans="1:16">
      <c r="A56" s="134" t="s">
        <v>12</v>
      </c>
      <c r="B56" s="134"/>
      <c r="C56" s="134"/>
      <c r="D56" s="134"/>
      <c r="E56" s="134"/>
      <c r="F56" s="134"/>
      <c r="G56" s="134"/>
      <c r="P56" s="29"/>
    </row>
    <row r="57" ht="28" customHeight="1"/>
  </sheetData>
  <mergeCells count="5">
    <mergeCell ref="A1:G1"/>
    <mergeCell ref="A2:G2"/>
    <mergeCell ref="C4:E4"/>
    <mergeCell ref="F4:G4"/>
    <mergeCell ref="A56:G56"/>
  </mergeCells>
  <pageMargins left="0.75" right="0.709027777777778" top="0.829861111111111" bottom="0.829861111111111" header="0" footer="0"/>
  <pageSetup paperSize="9" pageOrder="overThenDown" orientation="portrait" horizontalDpi="180" verticalDpi="180"/>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6"/>
  <sheetViews>
    <sheetView showZeros="0" topLeftCell="A25" workbookViewId="0">
      <selection activeCell="A30" sqref="$A30:$XFD30"/>
    </sheetView>
  </sheetViews>
  <sheetFormatPr defaultColWidth="9" defaultRowHeight="15.6" outlineLevelCol="4"/>
  <cols>
    <col min="1" max="1" width="33.7592592592593" style="2" customWidth="1"/>
    <col min="2" max="5" width="9.00925925925926" style="2" customWidth="1"/>
    <col min="6" max="6" width="0.259259259259259" style="2" customWidth="1"/>
    <col min="7" max="7" width="9" style="2" hidden="1" customWidth="1"/>
    <col min="8" max="16383" width="9" style="2" customWidth="1"/>
    <col min="16384" max="16384" width="9" style="2"/>
  </cols>
  <sheetData>
    <row r="1" ht="18.95" customHeight="1" spans="1:5">
      <c r="A1" s="3" t="s">
        <v>13</v>
      </c>
      <c r="B1" s="4"/>
      <c r="C1" s="4"/>
      <c r="D1" s="4"/>
      <c r="E1" s="4"/>
    </row>
    <row r="2" ht="8.1" customHeight="1" spans="1:5">
      <c r="A2" s="5"/>
      <c r="B2" s="6"/>
      <c r="C2" s="6"/>
      <c r="D2" s="6"/>
      <c r="E2" s="6"/>
    </row>
    <row r="3" ht="13.5" customHeight="1" spans="1:5">
      <c r="A3" s="7"/>
      <c r="B3" s="5"/>
      <c r="C3" s="8"/>
      <c r="D3" s="5"/>
      <c r="E3" s="9"/>
    </row>
    <row r="4" ht="16.5" customHeight="1" spans="1:5">
      <c r="A4" s="50" t="s">
        <v>14</v>
      </c>
      <c r="B4" s="109" t="s">
        <v>15</v>
      </c>
      <c r="C4" s="109" t="s">
        <v>16</v>
      </c>
      <c r="D4" s="96" t="s">
        <v>17</v>
      </c>
      <c r="E4" s="52" t="s">
        <v>18</v>
      </c>
    </row>
    <row r="5" ht="16.5" customHeight="1" spans="1:5">
      <c r="A5" s="99"/>
      <c r="B5" s="100"/>
      <c r="C5" s="100"/>
      <c r="D5" s="100"/>
      <c r="E5" s="110" t="s">
        <v>19</v>
      </c>
    </row>
    <row r="6" ht="16.5" customHeight="1" spans="1:5">
      <c r="A6" s="53"/>
      <c r="B6" s="54"/>
      <c r="C6" s="54"/>
      <c r="D6" s="54"/>
      <c r="E6" s="111"/>
    </row>
    <row r="7" ht="4.5" customHeight="1" spans="1:5">
      <c r="A7" s="57"/>
      <c r="B7" s="58"/>
      <c r="C7" s="58"/>
      <c r="D7" s="58"/>
      <c r="E7" s="58"/>
    </row>
    <row r="8" ht="14.85" customHeight="1" spans="1:5">
      <c r="A8" s="18" t="s">
        <v>20</v>
      </c>
      <c r="B8" s="112">
        <v>43</v>
      </c>
      <c r="C8" s="112">
        <v>16</v>
      </c>
      <c r="D8" s="112">
        <v>1006</v>
      </c>
      <c r="E8" s="113">
        <v>412</v>
      </c>
    </row>
    <row r="9" s="1" customFormat="1" ht="14.85" customHeight="1" spans="1:5">
      <c r="A9" s="18" t="s">
        <v>21</v>
      </c>
      <c r="B9" s="114">
        <v>23</v>
      </c>
      <c r="C9" s="114">
        <v>13</v>
      </c>
      <c r="D9" s="114">
        <v>508</v>
      </c>
      <c r="E9" s="113">
        <v>179</v>
      </c>
    </row>
    <row r="10" s="108" customFormat="1" ht="14.85" customHeight="1" spans="1:5">
      <c r="A10" s="18" t="s">
        <v>22</v>
      </c>
      <c r="B10" s="114"/>
      <c r="C10" s="114"/>
      <c r="D10" s="114"/>
      <c r="E10" s="113"/>
    </row>
    <row r="11" ht="14.85" customHeight="1" spans="1:5">
      <c r="A11" s="21" t="s">
        <v>23</v>
      </c>
      <c r="B11" s="115">
        <v>23</v>
      </c>
      <c r="C11" s="115">
        <v>13</v>
      </c>
      <c r="D11" s="115">
        <v>508</v>
      </c>
      <c r="E11" s="116">
        <v>179</v>
      </c>
    </row>
    <row r="12" ht="14.85" customHeight="1" spans="1:5">
      <c r="A12" s="21" t="s">
        <v>24</v>
      </c>
      <c r="B12" s="117">
        <v>1</v>
      </c>
      <c r="C12" s="117">
        <v>5</v>
      </c>
      <c r="D12" s="117">
        <v>216</v>
      </c>
      <c r="E12" s="116">
        <v>75</v>
      </c>
    </row>
    <row r="13" ht="14.85" customHeight="1" spans="1:5">
      <c r="A13" s="21" t="s">
        <v>25</v>
      </c>
      <c r="B13" s="117">
        <v>10</v>
      </c>
      <c r="C13" s="117">
        <v>8</v>
      </c>
      <c r="D13" s="117">
        <v>122</v>
      </c>
      <c r="E13" s="116">
        <v>47</v>
      </c>
    </row>
    <row r="14" ht="14.85" customHeight="1" spans="1:5">
      <c r="A14" s="21" t="s">
        <v>26</v>
      </c>
      <c r="B14" s="117">
        <v>1</v>
      </c>
      <c r="C14" s="117" t="s">
        <v>18</v>
      </c>
      <c r="D14" s="117">
        <v>5</v>
      </c>
      <c r="E14" s="116">
        <v>3</v>
      </c>
    </row>
    <row r="15" ht="14.85" customHeight="1" spans="1:5">
      <c r="A15" s="21" t="s">
        <v>27</v>
      </c>
      <c r="B15" s="115">
        <v>11</v>
      </c>
      <c r="C15" s="115" t="s">
        <v>18</v>
      </c>
      <c r="D15" s="115">
        <v>165</v>
      </c>
      <c r="E15" s="116">
        <v>54</v>
      </c>
    </row>
    <row r="16" ht="14.85" customHeight="1" spans="1:5">
      <c r="A16" s="64" t="s">
        <v>28</v>
      </c>
      <c r="B16" s="115"/>
      <c r="C16" s="115"/>
      <c r="D16" s="115"/>
      <c r="E16" s="116"/>
    </row>
    <row r="17" ht="14.85" customHeight="1" spans="1:5">
      <c r="A17" s="21" t="s">
        <v>29</v>
      </c>
      <c r="B17" s="117">
        <v>4</v>
      </c>
      <c r="C17" s="117">
        <v>5</v>
      </c>
      <c r="D17" s="117">
        <v>228</v>
      </c>
      <c r="E17" s="116">
        <v>77</v>
      </c>
    </row>
    <row r="18" ht="14.85" customHeight="1" spans="1:5">
      <c r="A18" s="21" t="s">
        <v>30</v>
      </c>
      <c r="B18" s="115">
        <v>2</v>
      </c>
      <c r="C18" s="115" t="s">
        <v>18</v>
      </c>
      <c r="D18" s="115">
        <v>38</v>
      </c>
      <c r="E18" s="116">
        <v>21</v>
      </c>
    </row>
    <row r="19" ht="14.85" customHeight="1" spans="1:5">
      <c r="A19" s="21" t="s">
        <v>31</v>
      </c>
      <c r="B19" s="117">
        <v>1</v>
      </c>
      <c r="C19" s="117" t="s">
        <v>18</v>
      </c>
      <c r="D19" s="117">
        <v>24</v>
      </c>
      <c r="E19" s="116">
        <v>10</v>
      </c>
    </row>
    <row r="20" ht="14.85" customHeight="1" spans="1:5">
      <c r="A20" s="21" t="s">
        <v>32</v>
      </c>
      <c r="B20" s="115">
        <v>1</v>
      </c>
      <c r="C20" s="115" t="s">
        <v>18</v>
      </c>
      <c r="D20" s="115">
        <v>14</v>
      </c>
      <c r="E20" s="116">
        <v>11</v>
      </c>
    </row>
    <row r="21" ht="14.85" customHeight="1" spans="1:5">
      <c r="A21" s="21" t="s">
        <v>33</v>
      </c>
      <c r="B21" s="117">
        <v>17</v>
      </c>
      <c r="C21" s="117">
        <v>8</v>
      </c>
      <c r="D21" s="117">
        <v>242</v>
      </c>
      <c r="E21" s="116">
        <v>81</v>
      </c>
    </row>
    <row r="22" ht="14.85" customHeight="1" spans="1:5">
      <c r="A22" s="21" t="s">
        <v>34</v>
      </c>
      <c r="B22" s="117">
        <v>11</v>
      </c>
      <c r="C22" s="117" t="s">
        <v>18</v>
      </c>
      <c r="D22" s="117">
        <v>77</v>
      </c>
      <c r="E22" s="116">
        <v>26</v>
      </c>
    </row>
    <row r="23" ht="14.85" customHeight="1" spans="1:5">
      <c r="A23" s="21" t="s">
        <v>35</v>
      </c>
      <c r="B23" s="117">
        <v>6</v>
      </c>
      <c r="C23" s="117">
        <v>8</v>
      </c>
      <c r="D23" s="117">
        <v>165</v>
      </c>
      <c r="E23" s="116">
        <v>55</v>
      </c>
    </row>
    <row r="24" ht="14.85" customHeight="1" spans="1:5">
      <c r="A24" s="64" t="s">
        <v>36</v>
      </c>
      <c r="B24" s="117">
        <v>20</v>
      </c>
      <c r="C24" s="117">
        <v>3</v>
      </c>
      <c r="D24" s="117">
        <v>498</v>
      </c>
      <c r="E24" s="116">
        <v>233</v>
      </c>
    </row>
    <row r="25" ht="14.85" customHeight="1" spans="1:5">
      <c r="A25" s="64" t="s">
        <v>22</v>
      </c>
      <c r="B25" s="117"/>
      <c r="C25" s="117"/>
      <c r="D25" s="117"/>
      <c r="E25" s="116"/>
    </row>
    <row r="26" ht="14.85" customHeight="1" spans="1:5">
      <c r="A26" s="21" t="s">
        <v>23</v>
      </c>
      <c r="B26" s="117">
        <v>20</v>
      </c>
      <c r="C26" s="117">
        <v>3</v>
      </c>
      <c r="D26" s="117">
        <v>498</v>
      </c>
      <c r="E26" s="116">
        <v>233</v>
      </c>
    </row>
    <row r="27" s="1" customFormat="1" ht="14.85" customHeight="1" spans="1:5">
      <c r="A27" s="107" t="s">
        <v>37</v>
      </c>
      <c r="B27" s="114">
        <v>1</v>
      </c>
      <c r="C27" s="114" t="s">
        <v>18</v>
      </c>
      <c r="D27" s="114">
        <v>14</v>
      </c>
      <c r="E27" s="113">
        <v>5</v>
      </c>
    </row>
    <row r="28" ht="14.85" customHeight="1" spans="1:5">
      <c r="A28" s="21" t="s">
        <v>25</v>
      </c>
      <c r="B28" s="117">
        <v>11</v>
      </c>
      <c r="C28" s="117">
        <v>3</v>
      </c>
      <c r="D28" s="117">
        <v>281</v>
      </c>
      <c r="E28" s="116">
        <v>137</v>
      </c>
    </row>
    <row r="29" ht="14.85" customHeight="1" spans="1:5">
      <c r="A29" s="21" t="s">
        <v>27</v>
      </c>
      <c r="B29" s="115">
        <v>8</v>
      </c>
      <c r="C29" s="115" t="s">
        <v>18</v>
      </c>
      <c r="D29" s="115">
        <v>203</v>
      </c>
      <c r="E29" s="116">
        <v>91</v>
      </c>
    </row>
    <row r="30" ht="14.85" customHeight="1" spans="1:5">
      <c r="A30" s="64" t="s">
        <v>38</v>
      </c>
      <c r="B30" s="115"/>
      <c r="C30" s="115"/>
      <c r="D30" s="115"/>
      <c r="E30" s="116"/>
    </row>
    <row r="31" ht="14.85" customHeight="1" spans="1:5">
      <c r="A31" s="21" t="s">
        <v>39</v>
      </c>
      <c r="B31" s="115">
        <v>3</v>
      </c>
      <c r="C31" s="115">
        <v>3</v>
      </c>
      <c r="D31" s="115">
        <v>187</v>
      </c>
      <c r="E31" s="116">
        <v>124</v>
      </c>
    </row>
    <row r="32" ht="14.85" customHeight="1" spans="1:5">
      <c r="A32" s="21" t="s">
        <v>40</v>
      </c>
      <c r="B32" s="117">
        <v>1</v>
      </c>
      <c r="C32" s="117" t="s">
        <v>18</v>
      </c>
      <c r="D32" s="117">
        <v>82</v>
      </c>
      <c r="E32" s="116">
        <v>56</v>
      </c>
    </row>
    <row r="33" ht="14.85" customHeight="1" spans="1:5">
      <c r="A33" s="21" t="s">
        <v>41</v>
      </c>
      <c r="B33" s="117">
        <v>2</v>
      </c>
      <c r="C33" s="117" t="s">
        <v>18</v>
      </c>
      <c r="D33" s="117">
        <v>54</v>
      </c>
      <c r="E33" s="116">
        <v>28</v>
      </c>
    </row>
    <row r="34" ht="14.85" customHeight="1" spans="1:5">
      <c r="A34" s="21" t="s">
        <v>42</v>
      </c>
      <c r="B34" s="115">
        <v>2</v>
      </c>
      <c r="C34" s="115" t="s">
        <v>18</v>
      </c>
      <c r="D34" s="115">
        <v>54</v>
      </c>
      <c r="E34" s="116">
        <v>28</v>
      </c>
    </row>
    <row r="35" ht="14.85" customHeight="1" spans="1:5">
      <c r="A35" s="21" t="s">
        <v>43</v>
      </c>
      <c r="B35" s="115">
        <v>7</v>
      </c>
      <c r="C35" s="115" t="s">
        <v>18</v>
      </c>
      <c r="D35" s="115">
        <v>161</v>
      </c>
      <c r="E35" s="116">
        <v>44</v>
      </c>
    </row>
    <row r="36" ht="14.85" customHeight="1" spans="1:5">
      <c r="A36" s="21" t="s">
        <v>44</v>
      </c>
      <c r="B36" s="117">
        <v>5</v>
      </c>
      <c r="C36" s="117" t="s">
        <v>18</v>
      </c>
      <c r="D36" s="117">
        <v>125</v>
      </c>
      <c r="E36" s="116">
        <v>36</v>
      </c>
    </row>
    <row r="37" ht="14.85" customHeight="1" spans="1:5">
      <c r="A37" s="21" t="s">
        <v>45</v>
      </c>
      <c r="B37" s="115">
        <v>1</v>
      </c>
      <c r="C37" s="115" t="s">
        <v>18</v>
      </c>
      <c r="D37" s="115">
        <v>20</v>
      </c>
      <c r="E37" s="116" t="s">
        <v>18</v>
      </c>
    </row>
    <row r="38" ht="14.85" customHeight="1" spans="1:5">
      <c r="A38" s="21" t="s">
        <v>46</v>
      </c>
      <c r="B38" s="115">
        <v>1</v>
      </c>
      <c r="C38" s="115" t="s">
        <v>18</v>
      </c>
      <c r="D38" s="115">
        <v>16</v>
      </c>
      <c r="E38" s="116">
        <v>8</v>
      </c>
    </row>
    <row r="39" ht="14.85" customHeight="1" spans="1:5">
      <c r="A39" s="21" t="s">
        <v>47</v>
      </c>
      <c r="B39" s="115">
        <v>4</v>
      </c>
      <c r="C39" s="115" t="s">
        <v>18</v>
      </c>
      <c r="D39" s="115">
        <v>50</v>
      </c>
      <c r="E39" s="116">
        <v>21</v>
      </c>
    </row>
    <row r="40" ht="14.85" customHeight="1" spans="1:5">
      <c r="A40" s="21" t="s">
        <v>48</v>
      </c>
      <c r="B40" s="116">
        <v>2</v>
      </c>
      <c r="C40" s="116" t="s">
        <v>18</v>
      </c>
      <c r="D40" s="116">
        <v>24</v>
      </c>
      <c r="E40" s="116">
        <v>12</v>
      </c>
    </row>
    <row r="41" ht="14.85" customHeight="1" spans="1:5">
      <c r="A41" s="21" t="s">
        <v>49</v>
      </c>
      <c r="B41" s="116">
        <v>1</v>
      </c>
      <c r="C41" s="116" t="s">
        <v>18</v>
      </c>
      <c r="D41" s="116">
        <v>23</v>
      </c>
      <c r="E41" s="116">
        <v>7</v>
      </c>
    </row>
    <row r="42" ht="14.85" customHeight="1" spans="1:5">
      <c r="A42" s="21" t="s">
        <v>50</v>
      </c>
      <c r="B42" s="25">
        <v>1</v>
      </c>
      <c r="C42" s="25" t="s">
        <v>18</v>
      </c>
      <c r="D42" s="25">
        <v>3</v>
      </c>
      <c r="E42" s="25">
        <v>2</v>
      </c>
    </row>
    <row r="43" ht="14.85" customHeight="1" spans="1:5">
      <c r="A43" s="28" t="s">
        <v>51</v>
      </c>
      <c r="B43" s="29">
        <v>1</v>
      </c>
      <c r="C43" s="29" t="s">
        <v>18</v>
      </c>
      <c r="D43" s="29">
        <v>4</v>
      </c>
      <c r="E43" s="29">
        <v>2</v>
      </c>
    </row>
    <row r="44" ht="14.85" customHeight="1" spans="1:5">
      <c r="A44" s="28" t="s">
        <v>52</v>
      </c>
      <c r="B44" s="29">
        <v>1</v>
      </c>
      <c r="C44" s="29" t="s">
        <v>18</v>
      </c>
      <c r="D44" s="29">
        <v>4</v>
      </c>
      <c r="E44" s="29">
        <v>2</v>
      </c>
    </row>
    <row r="45" ht="14.85" customHeight="1" spans="1:5">
      <c r="A45" s="28" t="s">
        <v>53</v>
      </c>
      <c r="B45" s="29">
        <v>3</v>
      </c>
      <c r="C45" s="29" t="s">
        <v>18</v>
      </c>
      <c r="D45" s="29">
        <v>42</v>
      </c>
      <c r="E45" s="29">
        <v>14</v>
      </c>
    </row>
    <row r="46" ht="14.85" customHeight="1" spans="1:5">
      <c r="A46" s="28" t="s">
        <v>54</v>
      </c>
      <c r="B46" s="29">
        <v>3</v>
      </c>
      <c r="C46" s="29" t="s">
        <v>18</v>
      </c>
      <c r="D46" s="29">
        <v>42</v>
      </c>
      <c r="E46" s="29">
        <v>14</v>
      </c>
    </row>
  </sheetData>
  <mergeCells count="6">
    <mergeCell ref="A1:E1"/>
    <mergeCell ref="A4:A6"/>
    <mergeCell ref="B4:B6"/>
    <mergeCell ref="C4:C6"/>
    <mergeCell ref="D4:D6"/>
    <mergeCell ref="E5:E6"/>
  </mergeCells>
  <pageMargins left="0.75" right="0.709027777777778" top="0.829861111111111" bottom="0.829861111111111" header="0" footer="0"/>
  <pageSetup paperSize="9" pageOrder="overThenDown" orientation="portrait" horizontalDpi="600" verticalDpi="600"/>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6"/>
  <sheetViews>
    <sheetView showZeros="0" tabSelected="1" workbookViewId="0">
      <selection activeCell="A30" sqref="$A30:$XFD30"/>
    </sheetView>
  </sheetViews>
  <sheetFormatPr defaultColWidth="9" defaultRowHeight="15.6"/>
  <cols>
    <col min="1" max="1" width="28.2592592592593" style="2" customWidth="1"/>
    <col min="2" max="5" width="9.00925925925926" style="2" customWidth="1"/>
    <col min="6" max="6" width="0.259259259259259" style="2" customWidth="1"/>
    <col min="7" max="7" width="9.12962962962963" style="2" hidden="1" customWidth="1"/>
    <col min="8" max="8" width="8.62962962962963" style="2" customWidth="1"/>
    <col min="9" max="9" width="8.25925925925926" style="2" customWidth="1"/>
    <col min="10" max="10" width="12.1111111111111" style="2" customWidth="1"/>
    <col min="11" max="16383" width="9" style="2" customWidth="1"/>
    <col min="16384" max="16384" width="9" style="2"/>
  </cols>
  <sheetData>
    <row r="1" ht="18.95" customHeight="1" spans="1:10">
      <c r="A1" s="69" t="s">
        <v>55</v>
      </c>
      <c r="B1" s="69"/>
      <c r="C1" s="69"/>
      <c r="D1" s="69"/>
      <c r="E1" s="69"/>
      <c r="F1" s="91"/>
      <c r="G1" s="91"/>
      <c r="H1" s="91"/>
      <c r="I1" s="91"/>
      <c r="J1" s="91"/>
    </row>
    <row r="2" ht="9.2" customHeight="1" spans="1:10">
      <c r="A2" s="70"/>
      <c r="B2" s="70"/>
      <c r="C2" s="70"/>
      <c r="D2" s="70"/>
      <c r="E2" s="70"/>
      <c r="F2" s="91"/>
      <c r="G2" s="91"/>
      <c r="H2" s="91"/>
      <c r="I2" s="91"/>
      <c r="J2" s="91"/>
    </row>
    <row r="3" ht="13.5" customHeight="1" spans="1:5">
      <c r="A3" s="72"/>
      <c r="B3" s="92"/>
      <c r="C3" s="93"/>
      <c r="D3" s="94"/>
      <c r="E3" s="95"/>
    </row>
    <row r="4" ht="16.15" customHeight="1" spans="1:5">
      <c r="A4" s="50" t="s">
        <v>56</v>
      </c>
      <c r="B4" s="96" t="s">
        <v>57</v>
      </c>
      <c r="C4" s="52" t="s">
        <v>18</v>
      </c>
      <c r="D4" s="97" t="s">
        <v>58</v>
      </c>
      <c r="E4" s="98" t="s">
        <v>59</v>
      </c>
    </row>
    <row r="5" s="30" customFormat="1" ht="16.15" customHeight="1" spans="1:5">
      <c r="A5" s="99"/>
      <c r="B5" s="100"/>
      <c r="C5" s="101" t="s">
        <v>60</v>
      </c>
      <c r="D5" s="102"/>
      <c r="E5" s="103"/>
    </row>
    <row r="6" ht="16.15" customHeight="1" spans="1:5">
      <c r="A6" s="53"/>
      <c r="B6" s="54"/>
      <c r="C6" s="104"/>
      <c r="D6" s="105"/>
      <c r="E6" s="106"/>
    </row>
    <row r="7" ht="4.5" customHeight="1" spans="1:5">
      <c r="A7" s="57"/>
      <c r="B7" s="58"/>
      <c r="C7" s="58"/>
      <c r="D7" s="58"/>
      <c r="E7" s="58"/>
    </row>
    <row r="8" ht="14.1" customHeight="1" spans="1:6">
      <c r="A8" s="18" t="s">
        <v>20</v>
      </c>
      <c r="B8" s="45">
        <v>564769.2</v>
      </c>
      <c r="C8" s="45">
        <v>18037.8</v>
      </c>
      <c r="D8" s="45">
        <v>656357.8</v>
      </c>
      <c r="E8" s="47">
        <v>33546.5</v>
      </c>
      <c r="F8" s="2">
        <v>33546.5</v>
      </c>
    </row>
    <row r="9" ht="14.1" customHeight="1" spans="1:6">
      <c r="A9" s="18" t="s">
        <v>21</v>
      </c>
      <c r="B9" s="45">
        <v>506360.7</v>
      </c>
      <c r="C9" s="45" t="s">
        <v>18</v>
      </c>
      <c r="D9" s="45">
        <v>591056.6</v>
      </c>
      <c r="E9" s="45">
        <v>24788</v>
      </c>
      <c r="F9" s="2">
        <v>24788</v>
      </c>
    </row>
    <row r="10" customFormat="1" ht="14.1" customHeight="1" spans="1:6">
      <c r="A10" s="18" t="s">
        <v>22</v>
      </c>
      <c r="B10" s="45"/>
      <c r="C10" s="45"/>
      <c r="D10" s="45"/>
      <c r="E10" s="45"/>
      <c r="F10" s="2"/>
    </row>
    <row r="11" s="1" customFormat="1" ht="14.1" customHeight="1" spans="1:6">
      <c r="A11" s="107" t="s">
        <v>23</v>
      </c>
      <c r="B11" s="43">
        <v>506360.7</v>
      </c>
      <c r="C11" s="43" t="s">
        <v>18</v>
      </c>
      <c r="D11" s="43">
        <v>591056.6</v>
      </c>
      <c r="E11" s="43">
        <v>24788</v>
      </c>
      <c r="F11" s="1">
        <v>10502.3</v>
      </c>
    </row>
    <row r="12" ht="14.1" customHeight="1" spans="1:6">
      <c r="A12" s="21" t="s">
        <v>24</v>
      </c>
      <c r="B12" s="46">
        <v>241608.8</v>
      </c>
      <c r="C12" s="46" t="s">
        <v>18</v>
      </c>
      <c r="D12" s="46">
        <v>309454.9</v>
      </c>
      <c r="E12" s="46">
        <v>10471.5</v>
      </c>
      <c r="F12" s="2">
        <v>634.1</v>
      </c>
    </row>
    <row r="13" ht="14.1" customHeight="1" spans="1:6">
      <c r="A13" s="21" t="s">
        <v>25</v>
      </c>
      <c r="B13" s="46">
        <v>102524.3</v>
      </c>
      <c r="C13" s="46" t="s">
        <v>18</v>
      </c>
      <c r="D13" s="46">
        <v>105277.9</v>
      </c>
      <c r="E13" s="46">
        <v>10688.3</v>
      </c>
      <c r="F13" s="2">
        <v>579.3</v>
      </c>
    </row>
    <row r="14" ht="14.1" customHeight="1" spans="1:6">
      <c r="A14" s="21" t="s">
        <v>26</v>
      </c>
      <c r="B14" s="46">
        <v>2571</v>
      </c>
      <c r="C14" s="46" t="s">
        <v>18</v>
      </c>
      <c r="D14" s="46">
        <v>2506.3</v>
      </c>
      <c r="E14" s="46" t="s">
        <v>18</v>
      </c>
      <c r="F14" s="2">
        <v>54.8</v>
      </c>
    </row>
    <row r="15" ht="14.1" customHeight="1" spans="1:6">
      <c r="A15" s="21" t="s">
        <v>27</v>
      </c>
      <c r="B15" s="45">
        <v>159656.6</v>
      </c>
      <c r="C15" s="45" t="s">
        <v>18</v>
      </c>
      <c r="D15" s="45">
        <v>173817.5</v>
      </c>
      <c r="E15" s="47">
        <v>3628.2</v>
      </c>
      <c r="F15" s="2">
        <v>13651.6</v>
      </c>
    </row>
    <row r="16" ht="14.1" customHeight="1" spans="1:5">
      <c r="A16" s="64" t="s">
        <v>28</v>
      </c>
      <c r="B16" s="45"/>
      <c r="C16" s="45"/>
      <c r="D16" s="45"/>
      <c r="E16" s="47"/>
    </row>
    <row r="17" ht="14.1" customHeight="1" spans="1:6">
      <c r="A17" s="21" t="s">
        <v>29</v>
      </c>
      <c r="B17" s="46">
        <v>250584.5</v>
      </c>
      <c r="C17" s="46" t="s">
        <v>18</v>
      </c>
      <c r="D17" s="46">
        <v>318936.6</v>
      </c>
      <c r="E17" s="46">
        <v>10502.3</v>
      </c>
      <c r="F17" s="2">
        <v>24788</v>
      </c>
    </row>
    <row r="18" ht="14.1" customHeight="1" spans="1:6">
      <c r="A18" s="21" t="s">
        <v>30</v>
      </c>
      <c r="B18" s="45">
        <v>19332.4</v>
      </c>
      <c r="C18" s="45" t="s">
        <v>18</v>
      </c>
      <c r="D18" s="45">
        <v>20191.8</v>
      </c>
      <c r="E18" s="46">
        <v>634.1</v>
      </c>
      <c r="F18" s="2">
        <v>10471.5</v>
      </c>
    </row>
    <row r="19" ht="14.1" customHeight="1" spans="1:6">
      <c r="A19" s="21" t="s">
        <v>31</v>
      </c>
      <c r="B19" s="46">
        <v>2137.5</v>
      </c>
      <c r="C19" s="46" t="s">
        <v>18</v>
      </c>
      <c r="D19" s="46">
        <v>2358.8</v>
      </c>
      <c r="E19" s="46">
        <v>579.3</v>
      </c>
      <c r="F19" s="2">
        <v>10688.3</v>
      </c>
    </row>
    <row r="20" ht="14.1" customHeight="1" spans="1:6">
      <c r="A20" s="21" t="s">
        <v>32</v>
      </c>
      <c r="B20" s="45">
        <v>17194.9</v>
      </c>
      <c r="C20" s="45" t="s">
        <v>18</v>
      </c>
      <c r="D20" s="45">
        <v>17833</v>
      </c>
      <c r="E20" s="46">
        <v>54.8</v>
      </c>
      <c r="F20" s="2" t="s">
        <v>18</v>
      </c>
    </row>
    <row r="21" ht="14.1" customHeight="1" spans="1:6">
      <c r="A21" s="21" t="s">
        <v>33</v>
      </c>
      <c r="B21" s="46">
        <v>236443.8</v>
      </c>
      <c r="C21" s="46" t="s">
        <v>18</v>
      </c>
      <c r="D21" s="46">
        <v>251928.2</v>
      </c>
      <c r="E21" s="46">
        <v>13651.6</v>
      </c>
      <c r="F21" s="2">
        <v>3628.2</v>
      </c>
    </row>
    <row r="22" ht="14.1" customHeight="1" spans="1:5">
      <c r="A22" s="21" t="s">
        <v>34</v>
      </c>
      <c r="B22" s="46">
        <v>48527.6</v>
      </c>
      <c r="C22" s="46" t="s">
        <v>18</v>
      </c>
      <c r="D22" s="46">
        <v>50324.4</v>
      </c>
      <c r="E22" s="46">
        <v>3881.3</v>
      </c>
    </row>
    <row r="23" ht="14.1" customHeight="1" spans="1:5">
      <c r="A23" s="21" t="s">
        <v>35</v>
      </c>
      <c r="B23" s="46">
        <v>187916.2</v>
      </c>
      <c r="C23" s="46" t="s">
        <v>18</v>
      </c>
      <c r="D23" s="46">
        <v>201603.8</v>
      </c>
      <c r="E23" s="46">
        <v>9770.3</v>
      </c>
    </row>
    <row r="24" ht="14.1" customHeight="1" spans="1:5">
      <c r="A24" s="64" t="s">
        <v>36</v>
      </c>
      <c r="B24" s="46">
        <v>58408.5</v>
      </c>
      <c r="C24" s="46">
        <v>18037.8</v>
      </c>
      <c r="D24" s="46">
        <v>65301.2</v>
      </c>
      <c r="E24" s="46">
        <v>8758.5</v>
      </c>
    </row>
    <row r="25" ht="14.1" customHeight="1" spans="1:5">
      <c r="A25" s="64" t="s">
        <v>22</v>
      </c>
      <c r="B25" s="46"/>
      <c r="C25" s="46" t="s">
        <v>18</v>
      </c>
      <c r="D25" s="46" t="s">
        <v>18</v>
      </c>
      <c r="E25" s="46" t="s">
        <v>18</v>
      </c>
    </row>
    <row r="26" ht="14.1" customHeight="1" spans="1:5">
      <c r="A26" s="21" t="s">
        <v>61</v>
      </c>
      <c r="B26" s="46">
        <v>58408.5</v>
      </c>
      <c r="C26" s="46">
        <v>18037.8</v>
      </c>
      <c r="D26" s="46">
        <v>65301.2</v>
      </c>
      <c r="E26" s="46">
        <v>8758.5</v>
      </c>
    </row>
    <row r="27" ht="14.1" customHeight="1" spans="1:5">
      <c r="A27" s="21" t="s">
        <v>62</v>
      </c>
      <c r="B27" s="46">
        <v>675.2</v>
      </c>
      <c r="C27" s="46" t="s">
        <v>18</v>
      </c>
      <c r="D27" s="46">
        <v>775.9</v>
      </c>
      <c r="E27" s="46">
        <v>2.2</v>
      </c>
    </row>
    <row r="28" ht="14.1" customHeight="1" spans="1:5">
      <c r="A28" s="21" t="s">
        <v>63</v>
      </c>
      <c r="B28" s="46">
        <v>39319.6</v>
      </c>
      <c r="C28" s="46">
        <v>18037.8</v>
      </c>
      <c r="D28" s="46">
        <v>42119.7</v>
      </c>
      <c r="E28" s="46">
        <v>6604.1</v>
      </c>
    </row>
    <row r="29" ht="14.1" customHeight="1" spans="1:5">
      <c r="A29" s="21" t="s">
        <v>64</v>
      </c>
      <c r="B29" s="45">
        <v>18413.7</v>
      </c>
      <c r="C29" s="45" t="s">
        <v>18</v>
      </c>
      <c r="D29" s="45">
        <v>22405.6</v>
      </c>
      <c r="E29" s="47">
        <v>2152.2</v>
      </c>
    </row>
    <row r="30" ht="14.1" customHeight="1" spans="1:5">
      <c r="A30" s="64" t="s">
        <v>38</v>
      </c>
      <c r="B30" s="46"/>
      <c r="C30" s="46"/>
      <c r="D30" s="46"/>
      <c r="E30" s="46"/>
    </row>
    <row r="31" ht="14.1" customHeight="1" spans="1:5">
      <c r="A31" s="21" t="s">
        <v>39</v>
      </c>
      <c r="B31" s="46">
        <v>25723.6</v>
      </c>
      <c r="C31" s="46">
        <v>18037.8</v>
      </c>
      <c r="D31" s="46">
        <v>28937.4</v>
      </c>
      <c r="E31" s="46">
        <v>5498.9</v>
      </c>
    </row>
    <row r="32" ht="14.1" customHeight="1" spans="1:5">
      <c r="A32" s="21" t="s">
        <v>40</v>
      </c>
      <c r="B32" s="45">
        <v>18037.8</v>
      </c>
      <c r="C32" s="45">
        <v>18037.8</v>
      </c>
      <c r="D32" s="45">
        <v>17412.3</v>
      </c>
      <c r="E32" s="46">
        <v>4902.9</v>
      </c>
    </row>
    <row r="33" ht="14.1" customHeight="1" spans="1:5">
      <c r="A33" s="21" t="s">
        <v>41</v>
      </c>
      <c r="B33" s="45">
        <v>4292.2</v>
      </c>
      <c r="C33" s="45" t="s">
        <v>18</v>
      </c>
      <c r="D33" s="45">
        <v>4597.7</v>
      </c>
      <c r="E33" s="47">
        <v>143.1</v>
      </c>
    </row>
    <row r="34" ht="14.1" customHeight="1" spans="1:5">
      <c r="A34" s="21" t="s">
        <v>42</v>
      </c>
      <c r="B34" s="46">
        <v>4292.2</v>
      </c>
      <c r="C34" s="46" t="s">
        <v>18</v>
      </c>
      <c r="D34" s="46">
        <v>4597.7</v>
      </c>
      <c r="E34" s="46">
        <v>143.1</v>
      </c>
    </row>
    <row r="35" ht="14.1" customHeight="1" spans="1:5">
      <c r="A35" s="21" t="s">
        <v>43</v>
      </c>
      <c r="B35" s="46">
        <v>22170.3</v>
      </c>
      <c r="C35" s="46" t="s">
        <v>18</v>
      </c>
      <c r="D35" s="46">
        <v>24503.5</v>
      </c>
      <c r="E35" s="46">
        <v>2322.5</v>
      </c>
    </row>
    <row r="36" ht="14.1" customHeight="1" spans="1:5">
      <c r="A36" s="21" t="s">
        <v>44</v>
      </c>
      <c r="B36" s="46">
        <v>19491.7</v>
      </c>
      <c r="C36" s="46" t="s">
        <v>18</v>
      </c>
      <c r="D36" s="46">
        <v>20906</v>
      </c>
      <c r="E36" s="46">
        <v>1579</v>
      </c>
    </row>
    <row r="37" ht="14.1" customHeight="1" spans="1:5">
      <c r="A37" s="21" t="s">
        <v>45</v>
      </c>
      <c r="B37" s="45">
        <v>1273.6</v>
      </c>
      <c r="C37" s="45" t="s">
        <v>18</v>
      </c>
      <c r="D37" s="45">
        <v>1520.5</v>
      </c>
      <c r="E37" s="47">
        <v>611.5</v>
      </c>
    </row>
    <row r="38" ht="14.1" customHeight="1" spans="1:5">
      <c r="A38" s="21" t="s">
        <v>46</v>
      </c>
      <c r="B38" s="48">
        <v>1405</v>
      </c>
      <c r="C38" s="48" t="s">
        <v>18</v>
      </c>
      <c r="D38" s="48">
        <v>2077</v>
      </c>
      <c r="E38" s="48">
        <v>132</v>
      </c>
    </row>
    <row r="39" ht="14.1" customHeight="1" spans="1:5">
      <c r="A39" s="21" t="s">
        <v>47</v>
      </c>
      <c r="B39" s="48">
        <v>2939.7</v>
      </c>
      <c r="C39" s="48" t="s">
        <v>18</v>
      </c>
      <c r="D39" s="48">
        <v>3622.9</v>
      </c>
      <c r="E39" s="48">
        <v>746.9</v>
      </c>
    </row>
    <row r="40" ht="14.4" spans="1:5">
      <c r="A40" s="65" t="s">
        <v>48</v>
      </c>
      <c r="B40" s="66">
        <v>1960.5</v>
      </c>
      <c r="C40" s="66" t="s">
        <v>18</v>
      </c>
      <c r="D40" s="66">
        <v>2057.1</v>
      </c>
      <c r="E40" s="66">
        <v>675.8</v>
      </c>
    </row>
    <row r="41" ht="14.4" spans="1:5">
      <c r="A41" s="65" t="s">
        <v>49</v>
      </c>
      <c r="B41" s="66">
        <v>901.1</v>
      </c>
      <c r="C41" s="66" t="s">
        <v>18</v>
      </c>
      <c r="D41" s="66">
        <v>1204.6</v>
      </c>
      <c r="E41" s="66">
        <v>71.1</v>
      </c>
    </row>
    <row r="42" ht="14.4" spans="1:5">
      <c r="A42" s="65" t="s">
        <v>50</v>
      </c>
      <c r="B42" s="66">
        <v>78.1</v>
      </c>
      <c r="C42" s="66" t="s">
        <v>18</v>
      </c>
      <c r="D42" s="66">
        <v>361.2</v>
      </c>
      <c r="E42" s="66" t="s">
        <v>18</v>
      </c>
    </row>
    <row r="43" ht="14.4" spans="1:5">
      <c r="A43" s="65" t="s">
        <v>51</v>
      </c>
      <c r="B43" s="66">
        <v>498.8</v>
      </c>
      <c r="C43" s="66" t="s">
        <v>18</v>
      </c>
      <c r="D43" s="66">
        <v>531.4</v>
      </c>
      <c r="E43" s="66">
        <v>32.5</v>
      </c>
    </row>
    <row r="44" ht="14.4" spans="1:5">
      <c r="A44" s="65" t="s">
        <v>52</v>
      </c>
      <c r="B44" s="66">
        <v>498.8</v>
      </c>
      <c r="C44" s="66" t="s">
        <v>18</v>
      </c>
      <c r="D44" s="66">
        <v>531.4</v>
      </c>
      <c r="E44" s="66">
        <v>32.5</v>
      </c>
    </row>
    <row r="45" ht="14.4" spans="1:5">
      <c r="A45" s="65" t="s">
        <v>53</v>
      </c>
      <c r="B45" s="66">
        <v>2783.9</v>
      </c>
      <c r="C45" s="66" t="s">
        <v>18</v>
      </c>
      <c r="D45" s="66">
        <v>3108.3</v>
      </c>
      <c r="E45" s="66">
        <v>14.6</v>
      </c>
    </row>
    <row r="46" ht="14.4" spans="1:5">
      <c r="A46" s="65" t="s">
        <v>54</v>
      </c>
      <c r="B46" s="66">
        <v>2783.9</v>
      </c>
      <c r="C46" s="66" t="s">
        <v>18</v>
      </c>
      <c r="D46" s="66">
        <v>3108.3</v>
      </c>
      <c r="E46" s="66">
        <v>14.6</v>
      </c>
    </row>
  </sheetData>
  <mergeCells count="6">
    <mergeCell ref="A1:E1"/>
    <mergeCell ref="A4:A6"/>
    <mergeCell ref="B4:B6"/>
    <mergeCell ref="C5:C6"/>
    <mergeCell ref="D4:D6"/>
    <mergeCell ref="E4:E6"/>
  </mergeCells>
  <pageMargins left="0.75" right="0.709027777777778" top="0.829861111111111" bottom="0.829861111111111" header="0" footer="0"/>
  <pageSetup paperSize="9" pageOrder="overThenDown" orientation="portrait" horizontalDpi="600" verticalDpi="600"/>
  <headerFooter alignWithMargins="0" scaleWithDoc="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44"/>
  <sheetViews>
    <sheetView showZeros="0" topLeftCell="A28" workbookViewId="0">
      <selection activeCell="L42" sqref="L42"/>
    </sheetView>
  </sheetViews>
  <sheetFormatPr defaultColWidth="9" defaultRowHeight="15.6"/>
  <cols>
    <col min="1" max="1" width="24.6296296296296" style="2" customWidth="1"/>
    <col min="2" max="2" width="10" style="2" customWidth="1"/>
    <col min="3" max="3" width="12.1296296296296" style="2" customWidth="1"/>
    <col min="4" max="4" width="11.7777777777778" style="2" customWidth="1"/>
    <col min="5" max="5" width="9.44444444444444" style="2" customWidth="1"/>
    <col min="6" max="6" width="15.8796296296296" style="2" customWidth="1"/>
    <col min="7" max="7" width="16.8796296296296" style="2" customWidth="1"/>
    <col min="8" max="8" width="0.259259259259259" style="2" customWidth="1"/>
    <col min="9" max="9" width="9" style="2" hidden="1" customWidth="1"/>
    <col min="10" max="16384" width="9" style="2" customWidth="1"/>
  </cols>
  <sheetData>
    <row r="1" ht="18.95" customHeight="1" spans="1:7">
      <c r="A1" s="69" t="s">
        <v>65</v>
      </c>
      <c r="B1" s="4"/>
      <c r="C1" s="4"/>
      <c r="D1" s="4"/>
      <c r="E1" s="4"/>
      <c r="F1" s="4"/>
      <c r="G1" s="4"/>
    </row>
    <row r="2" ht="8.85" customHeight="1" spans="1:7">
      <c r="A2" s="70"/>
      <c r="B2" s="71"/>
      <c r="C2" s="71"/>
      <c r="D2" s="71"/>
      <c r="E2" s="71"/>
      <c r="F2" s="71"/>
      <c r="G2" s="71"/>
    </row>
    <row r="3" ht="12.75" customHeight="1" spans="1:9">
      <c r="A3" s="72"/>
      <c r="B3" s="73"/>
      <c r="C3" s="73"/>
      <c r="D3" s="73"/>
      <c r="E3" s="73"/>
      <c r="F3" s="5"/>
      <c r="G3" s="9"/>
      <c r="I3" s="1"/>
    </row>
    <row r="4" ht="16" customHeight="1" spans="1:9">
      <c r="A4" s="74" t="s">
        <v>66</v>
      </c>
      <c r="B4" s="75" t="s">
        <v>15</v>
      </c>
      <c r="C4" s="75" t="s">
        <v>16</v>
      </c>
      <c r="D4" s="76" t="s">
        <v>67</v>
      </c>
      <c r="E4" s="77"/>
      <c r="F4" s="75" t="s">
        <v>68</v>
      </c>
      <c r="G4" s="76" t="s">
        <v>69</v>
      </c>
      <c r="I4" s="1"/>
    </row>
    <row r="5" ht="20.45" customHeight="1" spans="1:7">
      <c r="A5" s="78"/>
      <c r="B5" s="79"/>
      <c r="C5" s="79"/>
      <c r="D5" s="80"/>
      <c r="E5" s="81" t="s">
        <v>19</v>
      </c>
      <c r="F5" s="79"/>
      <c r="G5" s="82"/>
    </row>
    <row r="6" ht="3.75" customHeight="1" spans="1:7">
      <c r="A6" s="57"/>
      <c r="B6" s="58"/>
      <c r="C6" s="58"/>
      <c r="D6" s="58"/>
      <c r="E6" s="58"/>
      <c r="F6" s="58"/>
      <c r="G6" s="58"/>
    </row>
    <row r="7" ht="18.6" customHeight="1" spans="1:18">
      <c r="A7" s="83" t="s">
        <v>70</v>
      </c>
      <c r="B7" s="41">
        <v>24</v>
      </c>
      <c r="C7" s="41"/>
      <c r="D7" s="41">
        <v>1802</v>
      </c>
      <c r="E7" s="41">
        <v>945</v>
      </c>
      <c r="F7" s="41">
        <v>6775</v>
      </c>
      <c r="G7" s="41">
        <v>7923</v>
      </c>
      <c r="R7" s="2">
        <f>H8+'13-3续1'!H5</f>
        <v>0</v>
      </c>
    </row>
    <row r="8" ht="18.6" customHeight="1" spans="1:7">
      <c r="A8" s="83" t="s">
        <v>71</v>
      </c>
      <c r="B8" s="41">
        <v>21</v>
      </c>
      <c r="C8" s="41"/>
      <c r="D8" s="41">
        <v>1649</v>
      </c>
      <c r="E8" s="41">
        <v>860</v>
      </c>
      <c r="F8" s="41">
        <v>5929</v>
      </c>
      <c r="G8" s="41">
        <v>6210</v>
      </c>
    </row>
    <row r="9" s="1" customFormat="1" ht="18.6" customHeight="1" spans="1:7">
      <c r="A9" s="83" t="s">
        <v>72</v>
      </c>
      <c r="B9" s="43"/>
      <c r="C9" s="43"/>
      <c r="D9" s="43"/>
      <c r="E9" s="43"/>
      <c r="F9" s="43"/>
      <c r="G9" s="43"/>
    </row>
    <row r="10" ht="18.6" customHeight="1" spans="1:7">
      <c r="A10" s="84" t="s">
        <v>23</v>
      </c>
      <c r="B10" s="45">
        <v>21</v>
      </c>
      <c r="C10" s="45"/>
      <c r="D10" s="45">
        <v>1649</v>
      </c>
      <c r="E10" s="45">
        <v>860</v>
      </c>
      <c r="F10" s="45">
        <v>5929</v>
      </c>
      <c r="G10" s="45">
        <v>6210</v>
      </c>
    </row>
    <row r="11" ht="18.6" customHeight="1" spans="1:7">
      <c r="A11" s="84" t="s">
        <v>24</v>
      </c>
      <c r="B11" s="45">
        <v>2</v>
      </c>
      <c r="C11" s="45"/>
      <c r="D11" s="45">
        <v>143</v>
      </c>
      <c r="E11" s="45">
        <v>78</v>
      </c>
      <c r="F11" s="45">
        <v>317</v>
      </c>
      <c r="G11" s="45">
        <v>600</v>
      </c>
    </row>
    <row r="12" ht="18.6" customHeight="1" spans="1:7">
      <c r="A12" s="84" t="s">
        <v>73</v>
      </c>
      <c r="B12" s="46" t="s">
        <v>18</v>
      </c>
      <c r="C12" s="46"/>
      <c r="D12" s="46" t="s">
        <v>18</v>
      </c>
      <c r="E12" s="46" t="s">
        <v>18</v>
      </c>
      <c r="F12" s="46" t="s">
        <v>18</v>
      </c>
      <c r="G12" s="46" t="s">
        <v>18</v>
      </c>
    </row>
    <row r="13" ht="18.6" customHeight="1" spans="1:7">
      <c r="A13" s="84" t="s">
        <v>74</v>
      </c>
      <c r="B13" s="46" t="s">
        <v>18</v>
      </c>
      <c r="C13" s="46"/>
      <c r="D13" s="46" t="s">
        <v>18</v>
      </c>
      <c r="E13" s="46" t="s">
        <v>18</v>
      </c>
      <c r="F13" s="46" t="s">
        <v>18</v>
      </c>
      <c r="G13" s="46" t="s">
        <v>18</v>
      </c>
    </row>
    <row r="14" ht="18.6" customHeight="1" spans="1:7">
      <c r="A14" s="84" t="s">
        <v>37</v>
      </c>
      <c r="B14" s="46" t="s">
        <v>18</v>
      </c>
      <c r="C14" s="46"/>
      <c r="D14" s="46" t="s">
        <v>18</v>
      </c>
      <c r="E14" s="46" t="s">
        <v>18</v>
      </c>
      <c r="F14" s="46" t="s">
        <v>18</v>
      </c>
      <c r="G14" s="46" t="s">
        <v>18</v>
      </c>
    </row>
    <row r="15" ht="18.6" customHeight="1" spans="1:12">
      <c r="A15" s="84" t="s">
        <v>75</v>
      </c>
      <c r="B15" s="46" t="s">
        <v>18</v>
      </c>
      <c r="C15" s="46"/>
      <c r="D15" s="46" t="s">
        <v>18</v>
      </c>
      <c r="E15" s="46" t="s">
        <v>18</v>
      </c>
      <c r="F15" s="46" t="s">
        <v>18</v>
      </c>
      <c r="G15" s="46" t="s">
        <v>18</v>
      </c>
      <c r="L15" s="2" t="s">
        <v>76</v>
      </c>
    </row>
    <row r="16" ht="18.6" customHeight="1" spans="1:7">
      <c r="A16" s="84" t="s">
        <v>77</v>
      </c>
      <c r="B16" s="46" t="s">
        <v>18</v>
      </c>
      <c r="C16" s="46"/>
      <c r="D16" s="46" t="s">
        <v>18</v>
      </c>
      <c r="E16" s="46" t="s">
        <v>18</v>
      </c>
      <c r="F16" s="46" t="s">
        <v>18</v>
      </c>
      <c r="G16" s="46" t="s">
        <v>18</v>
      </c>
    </row>
    <row r="17" ht="18.6" customHeight="1" spans="1:7">
      <c r="A17" s="84" t="s">
        <v>78</v>
      </c>
      <c r="B17" s="46" t="s">
        <v>18</v>
      </c>
      <c r="C17" s="46"/>
      <c r="D17" s="46" t="s">
        <v>18</v>
      </c>
      <c r="E17" s="46" t="s">
        <v>18</v>
      </c>
      <c r="F17" s="46" t="s">
        <v>18</v>
      </c>
      <c r="G17" s="46" t="s">
        <v>18</v>
      </c>
    </row>
    <row r="18" ht="18.6" customHeight="1" spans="1:7">
      <c r="A18" s="84" t="s">
        <v>79</v>
      </c>
      <c r="B18" s="45" t="s">
        <v>18</v>
      </c>
      <c r="C18" s="45"/>
      <c r="D18" s="45" t="s">
        <v>18</v>
      </c>
      <c r="E18" s="45" t="s">
        <v>18</v>
      </c>
      <c r="F18" s="45" t="s">
        <v>18</v>
      </c>
      <c r="G18" s="45" t="s">
        <v>18</v>
      </c>
    </row>
    <row r="19" ht="18.6" customHeight="1" spans="1:7">
      <c r="A19" s="84" t="s">
        <v>25</v>
      </c>
      <c r="B19" s="45">
        <v>13</v>
      </c>
      <c r="C19" s="45"/>
      <c r="D19" s="45">
        <v>1187</v>
      </c>
      <c r="E19" s="45">
        <v>589</v>
      </c>
      <c r="F19" s="45">
        <v>4254</v>
      </c>
      <c r="G19" s="45">
        <v>3296</v>
      </c>
    </row>
    <row r="20" ht="18.6" customHeight="1" spans="1:7">
      <c r="A20" s="84" t="s">
        <v>80</v>
      </c>
      <c r="B20" s="45">
        <v>1</v>
      </c>
      <c r="C20" s="45"/>
      <c r="D20" s="45">
        <v>263</v>
      </c>
      <c r="E20" s="45">
        <v>116</v>
      </c>
      <c r="F20" s="45">
        <v>448</v>
      </c>
      <c r="G20" s="45">
        <v>672</v>
      </c>
    </row>
    <row r="21" ht="18.6" customHeight="1" spans="1:7">
      <c r="A21" s="84" t="s">
        <v>81</v>
      </c>
      <c r="B21" s="46">
        <v>12</v>
      </c>
      <c r="C21" s="46"/>
      <c r="D21" s="46">
        <v>924</v>
      </c>
      <c r="E21" s="46">
        <v>473</v>
      </c>
      <c r="F21" s="46">
        <v>3806</v>
      </c>
      <c r="G21" s="46">
        <v>2624</v>
      </c>
    </row>
    <row r="22" ht="18.6" customHeight="1" spans="1:7">
      <c r="A22" s="84" t="s">
        <v>26</v>
      </c>
      <c r="B22" s="45" t="s">
        <v>18</v>
      </c>
      <c r="C22" s="45"/>
      <c r="D22" s="45" t="s">
        <v>18</v>
      </c>
      <c r="E22" s="45" t="s">
        <v>18</v>
      </c>
      <c r="F22" s="45" t="s">
        <v>18</v>
      </c>
      <c r="G22" s="45" t="s">
        <v>18</v>
      </c>
    </row>
    <row r="23" ht="18.6" customHeight="1" spans="1:7">
      <c r="A23" s="84" t="s">
        <v>27</v>
      </c>
      <c r="B23" s="45">
        <v>6</v>
      </c>
      <c r="C23" s="45"/>
      <c r="D23" s="45">
        <v>319</v>
      </c>
      <c r="E23" s="45">
        <v>193</v>
      </c>
      <c r="F23" s="45">
        <v>1358</v>
      </c>
      <c r="G23" s="45">
        <v>2314</v>
      </c>
    </row>
    <row r="24" ht="18.6" customHeight="1" spans="1:7">
      <c r="A24" s="84" t="s">
        <v>82</v>
      </c>
      <c r="B24" s="46">
        <v>1</v>
      </c>
      <c r="C24" s="46"/>
      <c r="D24" s="46">
        <v>74</v>
      </c>
      <c r="E24" s="46">
        <v>35</v>
      </c>
      <c r="F24" s="46">
        <v>152</v>
      </c>
      <c r="G24" s="46">
        <v>200</v>
      </c>
    </row>
    <row r="25" ht="18.6" customHeight="1" spans="1:7">
      <c r="A25" s="84" t="s">
        <v>83</v>
      </c>
      <c r="B25" s="45" t="s">
        <v>18</v>
      </c>
      <c r="C25" s="45"/>
      <c r="D25" s="45" t="s">
        <v>18</v>
      </c>
      <c r="E25" s="45" t="s">
        <v>18</v>
      </c>
      <c r="F25" s="45" t="s">
        <v>18</v>
      </c>
      <c r="G25" s="45" t="s">
        <v>18</v>
      </c>
    </row>
    <row r="26" ht="18.6" customHeight="1" spans="1:7">
      <c r="A26" s="84" t="s">
        <v>84</v>
      </c>
      <c r="B26" s="46">
        <v>5</v>
      </c>
      <c r="C26" s="46"/>
      <c r="D26" s="46">
        <v>245</v>
      </c>
      <c r="E26" s="46">
        <v>158</v>
      </c>
      <c r="F26" s="46">
        <v>1206</v>
      </c>
      <c r="G26" s="46">
        <v>2114</v>
      </c>
    </row>
    <row r="27" ht="18.6" customHeight="1" spans="1:7">
      <c r="A27" s="84" t="s">
        <v>85</v>
      </c>
      <c r="B27" s="46" t="s">
        <v>18</v>
      </c>
      <c r="C27" s="46"/>
      <c r="D27" s="46" t="s">
        <v>18</v>
      </c>
      <c r="E27" s="46" t="s">
        <v>18</v>
      </c>
      <c r="F27" s="46" t="s">
        <v>18</v>
      </c>
      <c r="G27" s="46" t="s">
        <v>18</v>
      </c>
    </row>
    <row r="28" ht="18.6" customHeight="1" spans="1:7">
      <c r="A28" s="84" t="s">
        <v>86</v>
      </c>
      <c r="B28" s="45" t="s">
        <v>18</v>
      </c>
      <c r="C28" s="45"/>
      <c r="D28" s="45" t="s">
        <v>18</v>
      </c>
      <c r="E28" s="45" t="s">
        <v>18</v>
      </c>
      <c r="F28" s="45" t="s">
        <v>18</v>
      </c>
      <c r="G28" s="45" t="s">
        <v>18</v>
      </c>
    </row>
    <row r="29" ht="18.6" customHeight="1" spans="1:7">
      <c r="A29" s="84" t="s">
        <v>87</v>
      </c>
      <c r="B29" s="85" t="s">
        <v>18</v>
      </c>
      <c r="C29" s="85"/>
      <c r="D29" s="85" t="s">
        <v>18</v>
      </c>
      <c r="E29" s="85" t="s">
        <v>18</v>
      </c>
      <c r="F29" s="85" t="s">
        <v>18</v>
      </c>
      <c r="G29" s="85" t="s">
        <v>18</v>
      </c>
    </row>
    <row r="30" ht="18.6" customHeight="1" spans="1:7">
      <c r="A30" s="84" t="s">
        <v>88</v>
      </c>
      <c r="B30" s="85" t="s">
        <v>18</v>
      </c>
      <c r="C30" s="85"/>
      <c r="D30" s="85" t="s">
        <v>18</v>
      </c>
      <c r="E30" s="85" t="s">
        <v>18</v>
      </c>
      <c r="F30" s="85" t="s">
        <v>18</v>
      </c>
      <c r="G30" s="85" t="s">
        <v>18</v>
      </c>
    </row>
    <row r="31" ht="18.6" customHeight="1" spans="1:7">
      <c r="A31" s="84" t="s">
        <v>89</v>
      </c>
      <c r="B31" s="85" t="s">
        <v>18</v>
      </c>
      <c r="C31" s="85"/>
      <c r="D31" s="85" t="s">
        <v>18</v>
      </c>
      <c r="E31" s="85" t="s">
        <v>18</v>
      </c>
      <c r="F31" s="85" t="s">
        <v>18</v>
      </c>
      <c r="G31" s="85" t="s">
        <v>18</v>
      </c>
    </row>
    <row r="32" ht="18.6" customHeight="1" spans="1:7">
      <c r="A32" s="84" t="s">
        <v>90</v>
      </c>
      <c r="B32" s="85" t="s">
        <v>18</v>
      </c>
      <c r="C32" s="85"/>
      <c r="D32" s="85" t="s">
        <v>18</v>
      </c>
      <c r="E32" s="85" t="s">
        <v>18</v>
      </c>
      <c r="F32" s="85" t="s">
        <v>18</v>
      </c>
      <c r="G32" s="85" t="s">
        <v>18</v>
      </c>
    </row>
    <row r="33" ht="18.6" customHeight="1" spans="1:7">
      <c r="A33" s="84" t="s">
        <v>91</v>
      </c>
      <c r="B33" s="85" t="s">
        <v>18</v>
      </c>
      <c r="C33" s="85"/>
      <c r="D33" s="85" t="s">
        <v>18</v>
      </c>
      <c r="E33" s="85" t="s">
        <v>18</v>
      </c>
      <c r="F33" s="85" t="s">
        <v>18</v>
      </c>
      <c r="G33" s="85" t="s">
        <v>18</v>
      </c>
    </row>
    <row r="34" ht="18.6" customHeight="1" spans="1:7">
      <c r="A34" s="84" t="s">
        <v>92</v>
      </c>
      <c r="B34" s="85" t="s">
        <v>18</v>
      </c>
      <c r="C34" s="85"/>
      <c r="D34" s="85" t="s">
        <v>18</v>
      </c>
      <c r="E34" s="85" t="s">
        <v>18</v>
      </c>
      <c r="F34" s="85" t="s">
        <v>18</v>
      </c>
      <c r="G34" s="85" t="s">
        <v>18</v>
      </c>
    </row>
    <row r="35" ht="18.6" customHeight="1" spans="1:7">
      <c r="A35" s="84" t="s">
        <v>93</v>
      </c>
      <c r="B35" s="85" t="s">
        <v>18</v>
      </c>
      <c r="C35" s="85"/>
      <c r="D35" s="85" t="s">
        <v>18</v>
      </c>
      <c r="E35" s="85" t="s">
        <v>18</v>
      </c>
      <c r="F35" s="85" t="s">
        <v>18</v>
      </c>
      <c r="G35" s="85" t="s">
        <v>18</v>
      </c>
    </row>
    <row r="36" customFormat="1" ht="18.6" customHeight="1" spans="1:7">
      <c r="A36" s="84" t="s">
        <v>94</v>
      </c>
      <c r="B36" s="85" t="s">
        <v>18</v>
      </c>
      <c r="C36" s="85"/>
      <c r="D36" s="85" t="s">
        <v>18</v>
      </c>
      <c r="E36" s="85" t="s">
        <v>18</v>
      </c>
      <c r="F36" s="85" t="s">
        <v>18</v>
      </c>
      <c r="G36" s="85" t="s">
        <v>18</v>
      </c>
    </row>
    <row r="37" customFormat="1" ht="18.6" customHeight="1" spans="1:7">
      <c r="A37" s="84" t="s">
        <v>95</v>
      </c>
      <c r="B37" s="85" t="s">
        <v>18</v>
      </c>
      <c r="C37" s="85"/>
      <c r="D37" s="85" t="s">
        <v>18</v>
      </c>
      <c r="E37" s="85" t="s">
        <v>18</v>
      </c>
      <c r="F37" s="85" t="s">
        <v>18</v>
      </c>
      <c r="G37" s="85" t="s">
        <v>18</v>
      </c>
    </row>
    <row r="38" customFormat="1" ht="18.6" customHeight="1" spans="1:7">
      <c r="A38" s="84" t="s">
        <v>96</v>
      </c>
      <c r="B38" s="85" t="s">
        <v>18</v>
      </c>
      <c r="C38" s="85"/>
      <c r="D38" s="85" t="s">
        <v>18</v>
      </c>
      <c r="E38" s="85" t="s">
        <v>18</v>
      </c>
      <c r="F38" s="85" t="s">
        <v>18</v>
      </c>
      <c r="G38" s="85" t="s">
        <v>18</v>
      </c>
    </row>
    <row r="39" s="1" customFormat="1" ht="18.6" customHeight="1" spans="1:7">
      <c r="A39" s="83" t="s">
        <v>97</v>
      </c>
      <c r="B39" s="86"/>
      <c r="C39" s="86"/>
      <c r="D39" s="86"/>
      <c r="E39" s="86"/>
      <c r="F39" s="86"/>
      <c r="G39" s="86"/>
    </row>
    <row r="40" ht="18.6" customHeight="1" spans="1:7">
      <c r="A40" s="84" t="s">
        <v>98</v>
      </c>
      <c r="B40" s="45">
        <v>20</v>
      </c>
      <c r="C40" s="45"/>
      <c r="D40" s="45">
        <v>1605</v>
      </c>
      <c r="E40" s="45">
        <v>835</v>
      </c>
      <c r="F40" s="45">
        <v>5549</v>
      </c>
      <c r="G40" s="45">
        <v>5710</v>
      </c>
    </row>
    <row r="41" ht="18.6" customHeight="1" spans="1:7">
      <c r="A41" s="84" t="s">
        <v>99</v>
      </c>
      <c r="B41" s="48">
        <v>1</v>
      </c>
      <c r="C41" s="48"/>
      <c r="D41" s="48">
        <v>44</v>
      </c>
      <c r="E41" s="48">
        <v>25</v>
      </c>
      <c r="F41" s="48">
        <v>380</v>
      </c>
      <c r="G41" s="48">
        <v>500</v>
      </c>
    </row>
    <row r="42" ht="18.6" customHeight="1" spans="1:7">
      <c r="A42" s="84" t="s">
        <v>100</v>
      </c>
      <c r="B42" s="87" t="s">
        <v>18</v>
      </c>
      <c r="C42" s="87"/>
      <c r="D42" s="87" t="s">
        <v>18</v>
      </c>
      <c r="E42" s="87" t="s">
        <v>18</v>
      </c>
      <c r="F42" s="87" t="s">
        <v>18</v>
      </c>
      <c r="G42" s="87" t="s">
        <v>18</v>
      </c>
    </row>
    <row r="43" ht="4.5" customHeight="1" spans="1:7">
      <c r="A43" s="84"/>
      <c r="B43" s="88"/>
      <c r="C43" s="88"/>
      <c r="D43" s="88"/>
      <c r="E43" s="89"/>
      <c r="F43" s="89"/>
      <c r="G43" s="89"/>
    </row>
    <row r="44" ht="1.5" customHeight="1" spans="1:7">
      <c r="A44" s="90"/>
      <c r="B44" s="90"/>
      <c r="C44" s="90"/>
      <c r="D44" s="90"/>
      <c r="E44" s="90"/>
      <c r="F44" s="90"/>
      <c r="G44" s="90"/>
    </row>
  </sheetData>
  <mergeCells count="8">
    <mergeCell ref="A1:G1"/>
    <mergeCell ref="B3:E3"/>
    <mergeCell ref="A4:A5"/>
    <mergeCell ref="B4:B5"/>
    <mergeCell ref="C4:C5"/>
    <mergeCell ref="D4:D5"/>
    <mergeCell ref="F4:F5"/>
    <mergeCell ref="G4:G5"/>
  </mergeCells>
  <pageMargins left="0.75" right="0.709027777777778" top="0.829861111111111" bottom="0.829861111111111" header="0" footer="0"/>
  <pageSetup paperSize="9" pageOrder="overThenDown" orientation="portrait" horizontalDpi="600" verticalDpi="600"/>
  <headerFooter alignWithMargins="0" scaleWithDoc="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6"/>
  <sheetViews>
    <sheetView showZeros="0" topLeftCell="A7" workbookViewId="0">
      <selection activeCell="K19" sqref="K19"/>
    </sheetView>
  </sheetViews>
  <sheetFormatPr defaultColWidth="9" defaultRowHeight="15.6"/>
  <cols>
    <col min="1" max="1" width="26.5" style="2" customWidth="1"/>
    <col min="2" max="2" width="8.87962962962963" style="2" customWidth="1"/>
    <col min="3" max="3" width="10.8796296296296" style="2" customWidth="1"/>
    <col min="4" max="6" width="11" style="2" customWidth="1"/>
    <col min="7" max="7" width="0.259259259259259" style="2" customWidth="1"/>
    <col min="8" max="8" width="9" style="2" hidden="1" customWidth="1"/>
    <col min="9" max="12" width="9" style="2" customWidth="1"/>
    <col min="13" max="13" width="11.9074074074074" style="2" customWidth="1"/>
    <col min="14" max="14" width="10.3703703703704" style="2" customWidth="1"/>
    <col min="15" max="16384" width="9" style="2" customWidth="1"/>
  </cols>
  <sheetData>
    <row r="1" ht="18.95" customHeight="1" spans="1:6">
      <c r="A1" s="3" t="s">
        <v>101</v>
      </c>
      <c r="B1" s="4"/>
      <c r="C1" s="4"/>
      <c r="D1" s="4"/>
      <c r="E1" s="4"/>
      <c r="F1" s="4"/>
    </row>
    <row r="2" ht="8.85" customHeight="1" spans="1:6">
      <c r="A2" s="5"/>
      <c r="B2" s="6"/>
      <c r="C2" s="6"/>
      <c r="D2" s="6"/>
      <c r="E2" s="6"/>
      <c r="F2" s="6"/>
    </row>
    <row r="3" ht="12.75" customHeight="1" spans="1:6">
      <c r="A3" s="7"/>
      <c r="B3" s="5"/>
      <c r="C3" s="8"/>
      <c r="D3" s="5"/>
      <c r="E3" s="5"/>
      <c r="F3" s="9" t="s">
        <v>102</v>
      </c>
    </row>
    <row r="4" ht="20.45" customHeight="1" spans="1:6">
      <c r="A4" s="50" t="s">
        <v>103</v>
      </c>
      <c r="B4" s="51" t="s">
        <v>104</v>
      </c>
      <c r="C4" s="52" t="s">
        <v>18</v>
      </c>
      <c r="D4" s="52"/>
      <c r="E4" s="52"/>
      <c r="F4" s="52"/>
    </row>
    <row r="5" ht="20.45" customHeight="1" spans="1:6">
      <c r="A5" s="53"/>
      <c r="B5" s="54"/>
      <c r="C5" s="55" t="s">
        <v>105</v>
      </c>
      <c r="D5" s="55" t="s">
        <v>106</v>
      </c>
      <c r="E5" s="55" t="s">
        <v>107</v>
      </c>
      <c r="F5" s="56" t="s">
        <v>108</v>
      </c>
    </row>
    <row r="6" ht="3.75" customHeight="1" spans="1:6">
      <c r="A6" s="57"/>
      <c r="B6" s="58"/>
      <c r="C6" s="58"/>
      <c r="D6" s="58"/>
      <c r="E6" s="58"/>
      <c r="F6" s="58"/>
    </row>
    <row r="7" s="1" customFormat="1" ht="18.6" customHeight="1" spans="1:6">
      <c r="A7" s="18" t="s">
        <v>109</v>
      </c>
      <c r="B7" s="59">
        <v>27458.2</v>
      </c>
      <c r="C7" s="59">
        <v>15988.9</v>
      </c>
      <c r="D7" s="59">
        <v>10219.8</v>
      </c>
      <c r="E7" s="59">
        <v>123.2</v>
      </c>
      <c r="F7" s="59">
        <v>1126.3</v>
      </c>
    </row>
    <row r="8" s="1" customFormat="1" ht="18.6" customHeight="1" spans="1:6">
      <c r="A8" s="18" t="s">
        <v>71</v>
      </c>
      <c r="B8" s="59">
        <v>25028.8</v>
      </c>
      <c r="C8" s="59">
        <v>15698.7</v>
      </c>
      <c r="D8" s="59">
        <v>8084.3</v>
      </c>
      <c r="E8" s="59">
        <v>123.2</v>
      </c>
      <c r="F8" s="59">
        <v>1122.6</v>
      </c>
    </row>
    <row r="9" s="1" customFormat="1" ht="18.6" customHeight="1" spans="1:6">
      <c r="A9" s="18" t="s">
        <v>110</v>
      </c>
      <c r="B9" s="60"/>
      <c r="C9" s="60"/>
      <c r="D9" s="60"/>
      <c r="E9" s="60"/>
      <c r="F9" s="60"/>
    </row>
    <row r="10" ht="18.6" customHeight="1" spans="1:6">
      <c r="A10" s="21" t="s">
        <v>23</v>
      </c>
      <c r="B10" s="61">
        <v>25028.8</v>
      </c>
      <c r="C10" s="61">
        <v>15698.7</v>
      </c>
      <c r="D10" s="61">
        <v>8084.3</v>
      </c>
      <c r="E10" s="61">
        <v>123.2</v>
      </c>
      <c r="F10" s="61">
        <v>1122.6</v>
      </c>
    </row>
    <row r="11" ht="18.6" customHeight="1" spans="1:14">
      <c r="A11" s="21" t="s">
        <v>24</v>
      </c>
      <c r="B11" s="61">
        <v>942.2</v>
      </c>
      <c r="C11" s="61">
        <v>279.5</v>
      </c>
      <c r="D11" s="61">
        <v>408.8</v>
      </c>
      <c r="E11" s="61">
        <v>87</v>
      </c>
      <c r="F11" s="61">
        <v>166.9</v>
      </c>
      <c r="M11" s="68"/>
      <c r="N11" s="68"/>
    </row>
    <row r="12" ht="18.6" customHeight="1" spans="1:14">
      <c r="A12" s="21" t="s">
        <v>73</v>
      </c>
      <c r="B12" s="62" t="s">
        <v>18</v>
      </c>
      <c r="C12" s="62" t="s">
        <v>18</v>
      </c>
      <c r="D12" s="62" t="s">
        <v>18</v>
      </c>
      <c r="E12" s="62" t="s">
        <v>18</v>
      </c>
      <c r="F12" s="62" t="s">
        <v>18</v>
      </c>
      <c r="M12" s="68"/>
      <c r="N12" s="68"/>
    </row>
    <row r="13" ht="18.6" customHeight="1" spans="1:6">
      <c r="A13" s="21" t="s">
        <v>74</v>
      </c>
      <c r="B13" s="62" t="s">
        <v>18</v>
      </c>
      <c r="C13" s="62" t="s">
        <v>18</v>
      </c>
      <c r="D13" s="62" t="s">
        <v>18</v>
      </c>
      <c r="E13" s="62" t="s">
        <v>18</v>
      </c>
      <c r="F13" s="62" t="s">
        <v>18</v>
      </c>
    </row>
    <row r="14" ht="18.6" customHeight="1" spans="1:6">
      <c r="A14" s="21" t="s">
        <v>37</v>
      </c>
      <c r="B14" s="62" t="s">
        <v>18</v>
      </c>
      <c r="C14" s="62" t="s">
        <v>18</v>
      </c>
      <c r="D14" s="62" t="s">
        <v>18</v>
      </c>
      <c r="E14" s="62" t="s">
        <v>18</v>
      </c>
      <c r="F14" s="62" t="s">
        <v>18</v>
      </c>
    </row>
    <row r="15" ht="18.6" customHeight="1" spans="1:6">
      <c r="A15" s="21" t="s">
        <v>75</v>
      </c>
      <c r="B15" s="62" t="s">
        <v>18</v>
      </c>
      <c r="C15" s="62" t="s">
        <v>18</v>
      </c>
      <c r="D15" s="62" t="s">
        <v>18</v>
      </c>
      <c r="E15" s="62" t="s">
        <v>18</v>
      </c>
      <c r="F15" s="62" t="s">
        <v>18</v>
      </c>
    </row>
    <row r="16" ht="18.6" customHeight="1" spans="1:14">
      <c r="A16" s="21" t="s">
        <v>77</v>
      </c>
      <c r="B16" s="62" t="s">
        <v>18</v>
      </c>
      <c r="C16" s="62" t="s">
        <v>18</v>
      </c>
      <c r="D16" s="62" t="s">
        <v>18</v>
      </c>
      <c r="E16" s="62" t="s">
        <v>18</v>
      </c>
      <c r="F16" s="62" t="s">
        <v>18</v>
      </c>
      <c r="N16" s="2" t="s">
        <v>76</v>
      </c>
    </row>
    <row r="17" ht="18.6" customHeight="1" spans="1:6">
      <c r="A17" s="21" t="s">
        <v>78</v>
      </c>
      <c r="B17" s="62" t="s">
        <v>18</v>
      </c>
      <c r="C17" s="62" t="s">
        <v>18</v>
      </c>
      <c r="D17" s="62" t="s">
        <v>18</v>
      </c>
      <c r="E17" s="62" t="s">
        <v>18</v>
      </c>
      <c r="F17" s="62" t="s">
        <v>18</v>
      </c>
    </row>
    <row r="18" ht="18.6" customHeight="1" spans="1:6">
      <c r="A18" s="21" t="s">
        <v>79</v>
      </c>
      <c r="B18" s="61" t="s">
        <v>18</v>
      </c>
      <c r="C18" s="61" t="s">
        <v>18</v>
      </c>
      <c r="D18" s="61" t="s">
        <v>18</v>
      </c>
      <c r="E18" s="61" t="s">
        <v>18</v>
      </c>
      <c r="F18" s="61" t="s">
        <v>18</v>
      </c>
    </row>
    <row r="19" ht="18.6" customHeight="1" spans="1:6">
      <c r="A19" s="21" t="s">
        <v>25</v>
      </c>
      <c r="B19" s="61">
        <v>20123.1</v>
      </c>
      <c r="C19" s="61">
        <v>12946.5</v>
      </c>
      <c r="D19" s="61">
        <v>6706.1</v>
      </c>
      <c r="E19" s="61">
        <v>17.4</v>
      </c>
      <c r="F19" s="61">
        <v>453.1</v>
      </c>
    </row>
    <row r="20" ht="18.6" customHeight="1" spans="1:6">
      <c r="A20" s="21" t="s">
        <v>80</v>
      </c>
      <c r="B20" s="61">
        <v>1958.5</v>
      </c>
      <c r="C20" s="61">
        <v>1206.6</v>
      </c>
      <c r="D20" s="61">
        <v>669.2</v>
      </c>
      <c r="E20" s="61" t="s">
        <v>18</v>
      </c>
      <c r="F20" s="61">
        <v>82.7</v>
      </c>
    </row>
    <row r="21" ht="18.6" customHeight="1" spans="1:6">
      <c r="A21" s="21" t="s">
        <v>81</v>
      </c>
      <c r="B21" s="62">
        <v>18164.6</v>
      </c>
      <c r="C21" s="62">
        <v>11739.9</v>
      </c>
      <c r="D21" s="62">
        <v>6036.9</v>
      </c>
      <c r="E21" s="62">
        <v>17.4</v>
      </c>
      <c r="F21" s="62">
        <v>370.4</v>
      </c>
    </row>
    <row r="22" ht="18.6" customHeight="1" spans="1:6">
      <c r="A22" s="21" t="s">
        <v>26</v>
      </c>
      <c r="B22" s="61" t="s">
        <v>18</v>
      </c>
      <c r="C22" s="61" t="s">
        <v>18</v>
      </c>
      <c r="D22" s="61" t="s">
        <v>18</v>
      </c>
      <c r="E22" s="61" t="s">
        <v>18</v>
      </c>
      <c r="F22" s="61" t="s">
        <v>18</v>
      </c>
    </row>
    <row r="23" ht="18.6" customHeight="1" spans="1:6">
      <c r="A23" s="21" t="s">
        <v>27</v>
      </c>
      <c r="B23" s="61">
        <v>3963.5</v>
      </c>
      <c r="C23" s="61">
        <v>2472.7</v>
      </c>
      <c r="D23" s="61">
        <v>969.4</v>
      </c>
      <c r="E23" s="61">
        <v>18.8</v>
      </c>
      <c r="F23" s="61">
        <v>502.6</v>
      </c>
    </row>
    <row r="24" ht="18.6" customHeight="1" spans="1:6">
      <c r="A24" s="21" t="s">
        <v>82</v>
      </c>
      <c r="B24" s="62">
        <v>43.4</v>
      </c>
      <c r="C24" s="62">
        <v>18.3</v>
      </c>
      <c r="D24" s="62">
        <v>25.1</v>
      </c>
      <c r="E24" s="62" t="s">
        <v>18</v>
      </c>
      <c r="F24" s="62" t="s">
        <v>18</v>
      </c>
    </row>
    <row r="25" ht="18.6" customHeight="1" spans="1:6">
      <c r="A25" s="21" t="s">
        <v>83</v>
      </c>
      <c r="B25" s="61" t="s">
        <v>18</v>
      </c>
      <c r="C25" s="61" t="s">
        <v>18</v>
      </c>
      <c r="D25" s="61" t="s">
        <v>18</v>
      </c>
      <c r="E25" s="61" t="s">
        <v>18</v>
      </c>
      <c r="F25" s="61" t="s">
        <v>18</v>
      </c>
    </row>
    <row r="26" ht="18.6" customHeight="1" spans="1:6">
      <c r="A26" s="21" t="s">
        <v>84</v>
      </c>
      <c r="B26" s="62">
        <v>3920.1</v>
      </c>
      <c r="C26" s="62">
        <v>2454.4</v>
      </c>
      <c r="D26" s="62">
        <v>944.3</v>
      </c>
      <c r="E26" s="62">
        <v>18.8</v>
      </c>
      <c r="F26" s="62">
        <v>502.6</v>
      </c>
    </row>
    <row r="27" ht="18.6" customHeight="1" spans="1:6">
      <c r="A27" s="21" t="s">
        <v>85</v>
      </c>
      <c r="B27" s="62" t="s">
        <v>18</v>
      </c>
      <c r="C27" s="62" t="s">
        <v>18</v>
      </c>
      <c r="D27" s="62" t="s">
        <v>18</v>
      </c>
      <c r="E27" s="62" t="s">
        <v>18</v>
      </c>
      <c r="F27" s="62" t="s">
        <v>18</v>
      </c>
    </row>
    <row r="28" ht="18.6" customHeight="1" spans="1:6">
      <c r="A28" s="21" t="s">
        <v>86</v>
      </c>
      <c r="B28" s="61" t="s">
        <v>18</v>
      </c>
      <c r="C28" s="61" t="s">
        <v>18</v>
      </c>
      <c r="D28" s="61" t="s">
        <v>18</v>
      </c>
      <c r="E28" s="61" t="s">
        <v>18</v>
      </c>
      <c r="F28" s="61" t="s">
        <v>18</v>
      </c>
    </row>
    <row r="29" ht="18.6" customHeight="1" spans="1:6">
      <c r="A29" s="21" t="s">
        <v>87</v>
      </c>
      <c r="B29" s="62" t="s">
        <v>18</v>
      </c>
      <c r="C29" s="62" t="s">
        <v>18</v>
      </c>
      <c r="D29" s="62" t="s">
        <v>18</v>
      </c>
      <c r="E29" s="62" t="s">
        <v>18</v>
      </c>
      <c r="F29" s="62" t="s">
        <v>18</v>
      </c>
    </row>
    <row r="30" ht="18.6" customHeight="1" spans="1:6">
      <c r="A30" s="21" t="s">
        <v>88</v>
      </c>
      <c r="B30" s="62" t="s">
        <v>18</v>
      </c>
      <c r="C30" s="62" t="s">
        <v>18</v>
      </c>
      <c r="D30" s="62" t="s">
        <v>18</v>
      </c>
      <c r="E30" s="62" t="s">
        <v>18</v>
      </c>
      <c r="F30" s="62" t="s">
        <v>18</v>
      </c>
    </row>
    <row r="31" ht="18.6" customHeight="1" spans="1:6">
      <c r="A31" s="21" t="s">
        <v>89</v>
      </c>
      <c r="B31" s="62" t="s">
        <v>18</v>
      </c>
      <c r="C31" s="62" t="s">
        <v>18</v>
      </c>
      <c r="D31" s="62" t="s">
        <v>18</v>
      </c>
      <c r="E31" s="62" t="s">
        <v>18</v>
      </c>
      <c r="F31" s="62" t="s">
        <v>18</v>
      </c>
    </row>
    <row r="32" ht="18.6" customHeight="1" spans="1:6">
      <c r="A32" s="21" t="s">
        <v>90</v>
      </c>
      <c r="B32" s="62" t="s">
        <v>18</v>
      </c>
      <c r="C32" s="62" t="s">
        <v>18</v>
      </c>
      <c r="D32" s="62" t="s">
        <v>18</v>
      </c>
      <c r="E32" s="62" t="s">
        <v>18</v>
      </c>
      <c r="F32" s="62" t="s">
        <v>18</v>
      </c>
    </row>
    <row r="33" ht="18.6" customHeight="1" spans="1:6">
      <c r="A33" s="21" t="s">
        <v>91</v>
      </c>
      <c r="B33" s="62" t="s">
        <v>18</v>
      </c>
      <c r="C33" s="62" t="s">
        <v>18</v>
      </c>
      <c r="D33" s="62" t="s">
        <v>18</v>
      </c>
      <c r="E33" s="62" t="s">
        <v>18</v>
      </c>
      <c r="F33" s="62" t="s">
        <v>18</v>
      </c>
    </row>
    <row r="34" ht="18.6" customHeight="1" spans="1:6">
      <c r="A34" s="21" t="s">
        <v>92</v>
      </c>
      <c r="B34" s="62" t="s">
        <v>18</v>
      </c>
      <c r="C34" s="62" t="s">
        <v>18</v>
      </c>
      <c r="D34" s="62" t="s">
        <v>18</v>
      </c>
      <c r="E34" s="62" t="s">
        <v>18</v>
      </c>
      <c r="F34" s="62" t="s">
        <v>18</v>
      </c>
    </row>
    <row r="35" ht="18.6" customHeight="1" spans="1:6">
      <c r="A35" s="21" t="s">
        <v>93</v>
      </c>
      <c r="B35" s="62" t="s">
        <v>18</v>
      </c>
      <c r="C35" s="62" t="s">
        <v>18</v>
      </c>
      <c r="D35" s="62" t="s">
        <v>18</v>
      </c>
      <c r="E35" s="62" t="s">
        <v>18</v>
      </c>
      <c r="F35" s="62" t="s">
        <v>18</v>
      </c>
    </row>
    <row r="36" s="1" customFormat="1" ht="18.6" customHeight="1" spans="1:6">
      <c r="A36" s="18" t="s">
        <v>94</v>
      </c>
      <c r="B36" s="60" t="s">
        <v>18</v>
      </c>
      <c r="C36" s="60" t="s">
        <v>18</v>
      </c>
      <c r="D36" s="60" t="s">
        <v>18</v>
      </c>
      <c r="E36" s="60" t="s">
        <v>18</v>
      </c>
      <c r="F36" s="60" t="s">
        <v>18</v>
      </c>
    </row>
    <row r="37" ht="18.6" customHeight="1" spans="1:6">
      <c r="A37" s="21" t="s">
        <v>95</v>
      </c>
      <c r="B37" s="61" t="s">
        <v>18</v>
      </c>
      <c r="C37" s="61" t="s">
        <v>18</v>
      </c>
      <c r="D37" s="61" t="s">
        <v>18</v>
      </c>
      <c r="E37" s="61" t="s">
        <v>18</v>
      </c>
      <c r="F37" s="61" t="s">
        <v>18</v>
      </c>
    </row>
    <row r="38" ht="18.6" customHeight="1" spans="1:6">
      <c r="A38" s="21" t="s">
        <v>96</v>
      </c>
      <c r="B38" s="63" t="s">
        <v>18</v>
      </c>
      <c r="C38" s="63" t="s">
        <v>18</v>
      </c>
      <c r="D38" s="63" t="s">
        <v>18</v>
      </c>
      <c r="E38" s="63" t="s">
        <v>18</v>
      </c>
      <c r="F38" s="63" t="s">
        <v>18</v>
      </c>
    </row>
    <row r="39" ht="18.6" customHeight="1" spans="1:6">
      <c r="A39" s="64" t="s">
        <v>97</v>
      </c>
      <c r="B39" s="49"/>
      <c r="C39" s="49"/>
      <c r="D39" s="49"/>
      <c r="E39" s="49"/>
      <c r="F39" s="49"/>
    </row>
    <row r="40" ht="18.6" customHeight="1" spans="1:14">
      <c r="A40" s="21" t="s">
        <v>98</v>
      </c>
      <c r="B40" s="49">
        <v>23937.1</v>
      </c>
      <c r="C40" s="49">
        <v>14714.1</v>
      </c>
      <c r="D40" s="49">
        <v>7977.2</v>
      </c>
      <c r="E40" s="49">
        <v>123.2</v>
      </c>
      <c r="F40" s="49">
        <v>1122.6</v>
      </c>
      <c r="J40" s="29"/>
      <c r="K40" s="29"/>
      <c r="L40" s="29"/>
      <c r="M40" s="29"/>
      <c r="N40" s="29"/>
    </row>
    <row r="41" ht="18.6" customHeight="1" spans="1:6">
      <c r="A41" s="65" t="s">
        <v>99</v>
      </c>
      <c r="B41" s="66">
        <v>1091.7</v>
      </c>
      <c r="C41" s="66">
        <v>984.6</v>
      </c>
      <c r="D41" s="66">
        <v>107.1</v>
      </c>
      <c r="E41" s="66" t="s">
        <v>18</v>
      </c>
      <c r="F41" s="66" t="s">
        <v>18</v>
      </c>
    </row>
    <row r="42" ht="18.6" customHeight="1" spans="1:6">
      <c r="A42" s="65" t="s">
        <v>100</v>
      </c>
      <c r="B42" s="66" t="s">
        <v>18</v>
      </c>
      <c r="C42" s="66" t="s">
        <v>18</v>
      </c>
      <c r="D42" s="66" t="s">
        <v>18</v>
      </c>
      <c r="E42" s="66" t="s">
        <v>18</v>
      </c>
      <c r="F42" s="66" t="s">
        <v>18</v>
      </c>
    </row>
    <row r="43" ht="18.6" customHeight="1" spans="1:1">
      <c r="A43" s="67"/>
    </row>
    <row r="44" ht="18.6" customHeight="1"/>
    <row r="45" ht="18.6" customHeight="1"/>
    <row r="46" ht="18.6" customHeight="1"/>
  </sheetData>
  <mergeCells count="4">
    <mergeCell ref="A1:F1"/>
    <mergeCell ref="C4:F4"/>
    <mergeCell ref="A4:A5"/>
    <mergeCell ref="B4:B5"/>
  </mergeCells>
  <pageMargins left="0.75" right="0.709027777777778" top="0.829861111111111" bottom="0.829861111111111" header="0" footer="0"/>
  <pageSetup paperSize="9" pageOrder="overThenDown" orientation="portrait" horizontalDpi="600" verticalDpi="600"/>
  <headerFooter alignWithMargins="0" scaleWithDoc="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9"/>
  <sheetViews>
    <sheetView showZeros="0" workbookViewId="0">
      <selection activeCell="K17" sqref="K17"/>
    </sheetView>
  </sheetViews>
  <sheetFormatPr defaultColWidth="9" defaultRowHeight="15.6" outlineLevelCol="6"/>
  <cols>
    <col min="1" max="1" width="23.6296296296296" style="2" customWidth="1"/>
    <col min="2" max="2" width="9" style="2" customWidth="1"/>
    <col min="3" max="3" width="10.8796296296296" style="2" customWidth="1"/>
    <col min="4" max="4" width="9" style="2" customWidth="1"/>
    <col min="5" max="5" width="9.66666666666667" style="2" customWidth="1"/>
    <col min="6" max="6" width="17.6296296296296" style="2" customWidth="1"/>
    <col min="7" max="7" width="0.259259259259259" style="2" hidden="1" customWidth="1"/>
    <col min="8" max="8" width="9" style="2" hidden="1" customWidth="1"/>
    <col min="9" max="16384" width="9" style="2" customWidth="1"/>
  </cols>
  <sheetData>
    <row r="1" ht="18.95" customHeight="1" spans="1:6">
      <c r="A1" s="3" t="s">
        <v>111</v>
      </c>
      <c r="B1" s="3"/>
      <c r="C1" s="3"/>
      <c r="D1" s="3"/>
      <c r="E1" s="3"/>
      <c r="F1" s="3"/>
    </row>
    <row r="2" ht="14.1" customHeight="1" spans="1:6">
      <c r="A2" s="5"/>
      <c r="B2" s="5"/>
      <c r="C2" s="5"/>
      <c r="D2" s="5"/>
      <c r="E2" s="5"/>
      <c r="F2" s="31"/>
    </row>
    <row r="3" s="30" customFormat="1" ht="13.9" customHeight="1" spans="1:6">
      <c r="A3" s="32" t="s">
        <v>66</v>
      </c>
      <c r="B3" s="33" t="s">
        <v>15</v>
      </c>
      <c r="C3" s="34" t="s">
        <v>112</v>
      </c>
      <c r="D3" s="35" t="s">
        <v>113</v>
      </c>
      <c r="E3" s="36"/>
      <c r="F3" s="35" t="s">
        <v>114</v>
      </c>
    </row>
    <row r="4" ht="13.9" customHeight="1" spans="1:6">
      <c r="A4" s="37"/>
      <c r="B4" s="38"/>
      <c r="C4" s="39"/>
      <c r="D4" s="39"/>
      <c r="E4" s="40" t="s">
        <v>115</v>
      </c>
      <c r="F4" s="39"/>
    </row>
    <row r="5" s="1" customFormat="1" ht="13.9" customHeight="1" spans="1:7">
      <c r="A5" s="18" t="s">
        <v>116</v>
      </c>
      <c r="B5" s="41">
        <v>3</v>
      </c>
      <c r="C5" s="41"/>
      <c r="D5" s="41">
        <v>153</v>
      </c>
      <c r="E5" s="41">
        <v>85</v>
      </c>
      <c r="F5" s="41">
        <v>1713</v>
      </c>
      <c r="G5" s="42">
        <v>280</v>
      </c>
    </row>
    <row r="6" s="1" customFormat="1" ht="13.9" customHeight="1" spans="1:6">
      <c r="A6" s="18" t="s">
        <v>110</v>
      </c>
      <c r="B6" s="43"/>
      <c r="C6" s="43"/>
      <c r="D6" s="43"/>
      <c r="E6" s="43"/>
      <c r="F6" s="43"/>
    </row>
    <row r="7" ht="13.9" customHeight="1" spans="1:6">
      <c r="A7" s="44" t="s">
        <v>23</v>
      </c>
      <c r="B7" s="45">
        <v>3</v>
      </c>
      <c r="C7" s="45"/>
      <c r="D7" s="45">
        <v>153</v>
      </c>
      <c r="E7" s="45">
        <v>85</v>
      </c>
      <c r="F7" s="45">
        <v>1713</v>
      </c>
    </row>
    <row r="8" ht="13.9" customHeight="1" spans="1:6">
      <c r="A8" s="21" t="s">
        <v>24</v>
      </c>
      <c r="B8" s="46" t="s">
        <v>18</v>
      </c>
      <c r="C8" s="46"/>
      <c r="D8" s="46" t="s">
        <v>18</v>
      </c>
      <c r="E8" s="46" t="s">
        <v>18</v>
      </c>
      <c r="F8" s="46" t="s">
        <v>18</v>
      </c>
    </row>
    <row r="9" ht="13.9" customHeight="1" spans="1:6">
      <c r="A9" s="21" t="s">
        <v>73</v>
      </c>
      <c r="B9" s="46" t="s">
        <v>18</v>
      </c>
      <c r="C9" s="46"/>
      <c r="D9" s="46" t="s">
        <v>18</v>
      </c>
      <c r="E9" s="46" t="s">
        <v>18</v>
      </c>
      <c r="F9" s="46" t="s">
        <v>18</v>
      </c>
    </row>
    <row r="10" ht="13.9" customHeight="1" spans="1:6">
      <c r="A10" s="21" t="s">
        <v>74</v>
      </c>
      <c r="B10" s="46" t="s">
        <v>18</v>
      </c>
      <c r="C10" s="46"/>
      <c r="D10" s="46" t="s">
        <v>18</v>
      </c>
      <c r="E10" s="46" t="s">
        <v>18</v>
      </c>
      <c r="F10" s="46" t="s">
        <v>18</v>
      </c>
    </row>
    <row r="11" ht="13.9" customHeight="1" spans="1:6">
      <c r="A11" s="21" t="s">
        <v>37</v>
      </c>
      <c r="B11" s="46" t="s">
        <v>18</v>
      </c>
      <c r="C11" s="46"/>
      <c r="D11" s="46" t="s">
        <v>18</v>
      </c>
      <c r="E11" s="46" t="s">
        <v>18</v>
      </c>
      <c r="F11" s="46" t="s">
        <v>18</v>
      </c>
    </row>
    <row r="12" ht="13.9" customHeight="1" spans="1:6">
      <c r="A12" s="21" t="s">
        <v>25</v>
      </c>
      <c r="B12" s="46">
        <v>1</v>
      </c>
      <c r="C12" s="46"/>
      <c r="D12" s="46">
        <v>14</v>
      </c>
      <c r="E12" s="46">
        <v>12</v>
      </c>
      <c r="F12" s="46">
        <v>20</v>
      </c>
    </row>
    <row r="13" ht="13.9" customHeight="1" spans="1:6">
      <c r="A13" s="21" t="s">
        <v>80</v>
      </c>
      <c r="B13" s="46" t="s">
        <v>18</v>
      </c>
      <c r="C13" s="46"/>
      <c r="D13" s="46" t="s">
        <v>18</v>
      </c>
      <c r="E13" s="46" t="s">
        <v>18</v>
      </c>
      <c r="F13" s="46" t="s">
        <v>18</v>
      </c>
    </row>
    <row r="14" ht="13.9" customHeight="1" spans="1:6">
      <c r="A14" s="21" t="s">
        <v>81</v>
      </c>
      <c r="B14" s="45">
        <v>1</v>
      </c>
      <c r="C14" s="45"/>
      <c r="D14" s="45">
        <v>14</v>
      </c>
      <c r="E14" s="45">
        <v>12</v>
      </c>
      <c r="F14" s="45">
        <v>20</v>
      </c>
    </row>
    <row r="15" ht="13.9" customHeight="1" spans="1:6">
      <c r="A15" s="21" t="s">
        <v>26</v>
      </c>
      <c r="B15" s="45" t="s">
        <v>18</v>
      </c>
      <c r="C15" s="45"/>
      <c r="D15" s="45" t="s">
        <v>18</v>
      </c>
      <c r="E15" s="45" t="s">
        <v>18</v>
      </c>
      <c r="F15" s="45" t="s">
        <v>18</v>
      </c>
    </row>
    <row r="16" ht="13.9" customHeight="1" spans="1:6">
      <c r="A16" s="21" t="s">
        <v>27</v>
      </c>
      <c r="B16" s="46">
        <v>2</v>
      </c>
      <c r="C16" s="46"/>
      <c r="D16" s="46">
        <v>139</v>
      </c>
      <c r="E16" s="46">
        <v>73</v>
      </c>
      <c r="F16" s="46">
        <v>1693</v>
      </c>
    </row>
    <row r="17" ht="13.9" customHeight="1" spans="1:6">
      <c r="A17" s="21" t="s">
        <v>82</v>
      </c>
      <c r="B17" s="45">
        <v>1</v>
      </c>
      <c r="C17" s="45"/>
      <c r="D17" s="45">
        <v>40</v>
      </c>
      <c r="E17" s="45">
        <v>18</v>
      </c>
      <c r="F17" s="45">
        <v>570</v>
      </c>
    </row>
    <row r="18" ht="13.9" customHeight="1" spans="1:6">
      <c r="A18" s="21" t="s">
        <v>83</v>
      </c>
      <c r="B18" s="47" t="s">
        <v>18</v>
      </c>
      <c r="C18" s="47"/>
      <c r="D18" s="47" t="s">
        <v>18</v>
      </c>
      <c r="E18" s="47" t="s">
        <v>18</v>
      </c>
      <c r="F18" s="47" t="s">
        <v>18</v>
      </c>
    </row>
    <row r="19" ht="13.9" customHeight="1" spans="1:6">
      <c r="A19" s="21" t="s">
        <v>84</v>
      </c>
      <c r="B19" s="46">
        <v>1</v>
      </c>
      <c r="C19" s="46"/>
      <c r="D19" s="46">
        <v>99</v>
      </c>
      <c r="E19" s="46">
        <v>55</v>
      </c>
      <c r="F19" s="46">
        <v>1123</v>
      </c>
    </row>
    <row r="20" ht="13.9" customHeight="1" spans="1:6">
      <c r="A20" s="21" t="s">
        <v>85</v>
      </c>
      <c r="B20" s="46" t="s">
        <v>18</v>
      </c>
      <c r="C20" s="46"/>
      <c r="D20" s="46" t="s">
        <v>18</v>
      </c>
      <c r="E20" s="46" t="s">
        <v>18</v>
      </c>
      <c r="F20" s="46" t="s">
        <v>18</v>
      </c>
    </row>
    <row r="21" ht="13.9" customHeight="1" spans="1:6">
      <c r="A21" s="21" t="s">
        <v>86</v>
      </c>
      <c r="B21" s="46" t="s">
        <v>18</v>
      </c>
      <c r="C21" s="46"/>
      <c r="D21" s="46" t="s">
        <v>18</v>
      </c>
      <c r="E21" s="46" t="s">
        <v>18</v>
      </c>
      <c r="F21" s="46" t="s">
        <v>18</v>
      </c>
    </row>
    <row r="22" ht="13.9" customHeight="1" spans="1:6">
      <c r="A22" s="21" t="s">
        <v>87</v>
      </c>
      <c r="B22" s="46" t="s">
        <v>18</v>
      </c>
      <c r="C22" s="46"/>
      <c r="D22" s="46" t="s">
        <v>18</v>
      </c>
      <c r="E22" s="46" t="s">
        <v>18</v>
      </c>
      <c r="F22" s="46" t="s">
        <v>18</v>
      </c>
    </row>
    <row r="23" ht="13.9" customHeight="1" spans="1:6">
      <c r="A23" s="21" t="s">
        <v>93</v>
      </c>
      <c r="B23" s="46" t="s">
        <v>18</v>
      </c>
      <c r="C23" s="46"/>
      <c r="D23" s="46" t="s">
        <v>18</v>
      </c>
      <c r="E23" s="46" t="s">
        <v>18</v>
      </c>
      <c r="F23" s="46" t="s">
        <v>18</v>
      </c>
    </row>
    <row r="24" s="1" customFormat="1" ht="13.9" customHeight="1" spans="1:6">
      <c r="A24" s="18" t="s">
        <v>117</v>
      </c>
      <c r="B24" s="43"/>
      <c r="C24" s="43"/>
      <c r="D24" s="43"/>
      <c r="E24" s="43"/>
      <c r="F24" s="43"/>
    </row>
    <row r="25" ht="13.9" customHeight="1" spans="1:7">
      <c r="A25" s="21" t="s">
        <v>118</v>
      </c>
      <c r="B25" s="45">
        <v>2</v>
      </c>
      <c r="C25" s="45"/>
      <c r="D25" s="45">
        <v>139</v>
      </c>
      <c r="E25" s="45">
        <v>73</v>
      </c>
      <c r="F25" s="45">
        <v>1693</v>
      </c>
      <c r="G25" s="2">
        <v>1693</v>
      </c>
    </row>
    <row r="26" ht="13.9" customHeight="1" spans="1:7">
      <c r="A26" s="21" t="s">
        <v>119</v>
      </c>
      <c r="B26" s="46" t="s">
        <v>18</v>
      </c>
      <c r="C26" s="46"/>
      <c r="D26" s="46" t="s">
        <v>18</v>
      </c>
      <c r="E26" s="46" t="s">
        <v>18</v>
      </c>
      <c r="F26" s="46" t="s">
        <v>18</v>
      </c>
      <c r="G26" s="2" t="s">
        <v>18</v>
      </c>
    </row>
    <row r="27" ht="13.9" customHeight="1" spans="1:7">
      <c r="A27" s="21" t="s">
        <v>120</v>
      </c>
      <c r="B27" s="48">
        <v>1</v>
      </c>
      <c r="C27" s="48"/>
      <c r="D27" s="48">
        <v>14</v>
      </c>
      <c r="E27" s="48">
        <v>12</v>
      </c>
      <c r="F27" s="48">
        <v>20</v>
      </c>
      <c r="G27" s="2">
        <v>20</v>
      </c>
    </row>
    <row r="28" ht="13.9" customHeight="1" spans="1:7">
      <c r="A28" s="21" t="s">
        <v>121</v>
      </c>
      <c r="B28" s="49" t="s">
        <v>18</v>
      </c>
      <c r="C28" s="49"/>
      <c r="D28" s="49" t="s">
        <v>18</v>
      </c>
      <c r="E28" s="49" t="s">
        <v>18</v>
      </c>
      <c r="F28" s="49" t="s">
        <v>18</v>
      </c>
      <c r="G28" s="2" t="s">
        <v>18</v>
      </c>
    </row>
    <row r="29" ht="1.5" customHeight="1"/>
  </sheetData>
  <mergeCells count="6">
    <mergeCell ref="A1:F1"/>
    <mergeCell ref="A3:A4"/>
    <mergeCell ref="B3:B4"/>
    <mergeCell ref="C3:C4"/>
    <mergeCell ref="D3:D4"/>
    <mergeCell ref="F3:F4"/>
  </mergeCells>
  <pageMargins left="0.75" right="0.709027777777778" top="0.829861111111111" bottom="0.829861111111111" header="0" footer="0"/>
  <pageSetup paperSize="9" pageOrder="overThenDown" orientation="portrait" horizontalDpi="600" verticalDpi="600"/>
  <headerFooter alignWithMargins="0" scaleWithDoc="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showZeros="0" workbookViewId="0">
      <selection activeCell="K10" sqref="K10"/>
    </sheetView>
  </sheetViews>
  <sheetFormatPr defaultColWidth="9" defaultRowHeight="15.6"/>
  <cols>
    <col min="1" max="1" width="23.5" style="2" customWidth="1"/>
    <col min="2" max="2" width="9.5" style="2" customWidth="1"/>
    <col min="3" max="6" width="10.8796296296296" style="2" customWidth="1"/>
    <col min="7" max="7" width="0.259259259259259" style="2" customWidth="1"/>
    <col min="8" max="8" width="9" style="2" hidden="1" customWidth="1"/>
    <col min="9" max="16384" width="9" style="2" customWidth="1"/>
  </cols>
  <sheetData>
    <row r="1" ht="18.95" customHeight="1" spans="1:6">
      <c r="A1" s="3" t="s">
        <v>122</v>
      </c>
      <c r="B1" s="4"/>
      <c r="C1" s="4"/>
      <c r="D1" s="4"/>
      <c r="E1" s="4"/>
      <c r="F1" s="4"/>
    </row>
    <row r="2" ht="10.7" customHeight="1" spans="1:6">
      <c r="A2" s="5"/>
      <c r="B2" s="6"/>
      <c r="C2" s="6"/>
      <c r="D2" s="6"/>
      <c r="E2" s="6"/>
      <c r="F2" s="6"/>
    </row>
    <row r="3" ht="13.5" customHeight="1" spans="1:6">
      <c r="A3" s="7"/>
      <c r="B3" s="5"/>
      <c r="C3" s="8"/>
      <c r="D3" s="5"/>
      <c r="E3" s="5"/>
      <c r="F3" s="9" t="s">
        <v>102</v>
      </c>
    </row>
    <row r="4" ht="22.5" customHeight="1" spans="1:6">
      <c r="A4" s="10" t="s">
        <v>56</v>
      </c>
      <c r="B4" s="11" t="s">
        <v>104</v>
      </c>
      <c r="C4" s="12" t="s">
        <v>18</v>
      </c>
      <c r="D4" s="12"/>
      <c r="E4" s="12"/>
      <c r="F4" s="13"/>
    </row>
    <row r="5" ht="22.5" customHeight="1" spans="1:6">
      <c r="A5" s="14"/>
      <c r="B5" s="15"/>
      <c r="C5" s="16" t="s">
        <v>105</v>
      </c>
      <c r="D5" s="15" t="s">
        <v>106</v>
      </c>
      <c r="E5" s="17" t="s">
        <v>107</v>
      </c>
      <c r="F5" s="15" t="s">
        <v>108</v>
      </c>
    </row>
    <row r="6" s="1" customFormat="1" ht="21.6" customHeight="1" spans="1:6">
      <c r="A6" s="18" t="s">
        <v>116</v>
      </c>
      <c r="B6" s="19">
        <v>2429.4</v>
      </c>
      <c r="C6" s="19">
        <v>290.2</v>
      </c>
      <c r="D6" s="19">
        <v>2135.5</v>
      </c>
      <c r="E6" s="19" t="s">
        <v>18</v>
      </c>
      <c r="F6" s="19">
        <v>3.7</v>
      </c>
    </row>
    <row r="7" s="1" customFormat="1" ht="21.6" customHeight="1" spans="1:14">
      <c r="A7" s="18" t="s">
        <v>110</v>
      </c>
      <c r="B7" s="20"/>
      <c r="C7" s="20"/>
      <c r="D7" s="20"/>
      <c r="E7" s="20"/>
      <c r="F7" s="20"/>
      <c r="N7" s="1" t="s">
        <v>76</v>
      </c>
    </row>
    <row r="8" ht="21.6" customHeight="1" spans="1:6">
      <c r="A8" s="21" t="s">
        <v>23</v>
      </c>
      <c r="B8" s="22">
        <v>2429.4</v>
      </c>
      <c r="C8" s="22">
        <v>290.2</v>
      </c>
      <c r="D8" s="22">
        <v>2135.5</v>
      </c>
      <c r="E8" s="22" t="s">
        <v>18</v>
      </c>
      <c r="F8" s="22">
        <v>3.7</v>
      </c>
    </row>
    <row r="9" ht="21.6" customHeight="1" spans="1:6">
      <c r="A9" s="21" t="s">
        <v>24</v>
      </c>
      <c r="B9" s="23" t="s">
        <v>18</v>
      </c>
      <c r="C9" s="23" t="s">
        <v>18</v>
      </c>
      <c r="D9" s="23" t="s">
        <v>18</v>
      </c>
      <c r="E9" s="23" t="s">
        <v>18</v>
      </c>
      <c r="F9" s="23" t="s">
        <v>18</v>
      </c>
    </row>
    <row r="10" ht="21.6" customHeight="1" spans="1:6">
      <c r="A10" s="21" t="s">
        <v>73</v>
      </c>
      <c r="B10" s="23" t="s">
        <v>18</v>
      </c>
      <c r="C10" s="23" t="s">
        <v>18</v>
      </c>
      <c r="D10" s="23" t="s">
        <v>18</v>
      </c>
      <c r="E10" s="23" t="s">
        <v>18</v>
      </c>
      <c r="F10" s="23" t="s">
        <v>18</v>
      </c>
    </row>
    <row r="11" ht="21.6" customHeight="1" spans="1:6">
      <c r="A11" s="21" t="s">
        <v>74</v>
      </c>
      <c r="B11" s="23" t="s">
        <v>18</v>
      </c>
      <c r="C11" s="23" t="s">
        <v>18</v>
      </c>
      <c r="D11" s="23" t="s">
        <v>18</v>
      </c>
      <c r="E11" s="23" t="s">
        <v>18</v>
      </c>
      <c r="F11" s="23" t="s">
        <v>18</v>
      </c>
    </row>
    <row r="12" ht="21.6" customHeight="1" spans="1:6">
      <c r="A12" s="21" t="s">
        <v>37</v>
      </c>
      <c r="B12" s="23" t="s">
        <v>18</v>
      </c>
      <c r="C12" s="23" t="s">
        <v>18</v>
      </c>
      <c r="D12" s="23" t="s">
        <v>18</v>
      </c>
      <c r="E12" s="23" t="s">
        <v>18</v>
      </c>
      <c r="F12" s="23" t="s">
        <v>18</v>
      </c>
    </row>
    <row r="13" ht="21.6" customHeight="1" spans="1:6">
      <c r="A13" s="21" t="s">
        <v>25</v>
      </c>
      <c r="B13" s="23">
        <v>781.1</v>
      </c>
      <c r="C13" s="23" t="s">
        <v>18</v>
      </c>
      <c r="D13" s="23">
        <v>781.1</v>
      </c>
      <c r="E13" s="23" t="s">
        <v>18</v>
      </c>
      <c r="F13" s="23" t="s">
        <v>18</v>
      </c>
    </row>
    <row r="14" ht="21.6" customHeight="1" spans="1:6">
      <c r="A14" s="21" t="s">
        <v>80</v>
      </c>
      <c r="B14" s="23" t="s">
        <v>18</v>
      </c>
      <c r="C14" s="23" t="s">
        <v>18</v>
      </c>
      <c r="D14" s="23" t="s">
        <v>18</v>
      </c>
      <c r="E14" s="23" t="s">
        <v>18</v>
      </c>
      <c r="F14" s="23" t="s">
        <v>18</v>
      </c>
    </row>
    <row r="15" ht="21.6" customHeight="1" spans="1:6">
      <c r="A15" s="21" t="s">
        <v>81</v>
      </c>
      <c r="B15" s="22">
        <v>781.1</v>
      </c>
      <c r="C15" s="22" t="s">
        <v>18</v>
      </c>
      <c r="D15" s="22">
        <v>781.1</v>
      </c>
      <c r="E15" s="22" t="s">
        <v>18</v>
      </c>
      <c r="F15" s="22" t="s">
        <v>18</v>
      </c>
    </row>
    <row r="16" ht="21.6" customHeight="1" spans="1:6">
      <c r="A16" s="21" t="s">
        <v>26</v>
      </c>
      <c r="B16" s="22" t="s">
        <v>18</v>
      </c>
      <c r="C16" s="22" t="s">
        <v>18</v>
      </c>
      <c r="D16" s="22" t="s">
        <v>18</v>
      </c>
      <c r="E16" s="22" t="s">
        <v>18</v>
      </c>
      <c r="F16" s="22" t="s">
        <v>18</v>
      </c>
    </row>
    <row r="17" ht="21.6" customHeight="1" spans="1:6">
      <c r="A17" s="21" t="s">
        <v>27</v>
      </c>
      <c r="B17" s="23">
        <v>1648.3</v>
      </c>
      <c r="C17" s="23">
        <v>290.2</v>
      </c>
      <c r="D17" s="23">
        <v>1354.4</v>
      </c>
      <c r="E17" s="23" t="s">
        <v>18</v>
      </c>
      <c r="F17" s="23">
        <v>3.7</v>
      </c>
    </row>
    <row r="18" ht="21.6" customHeight="1" spans="1:6">
      <c r="A18" s="21" t="s">
        <v>82</v>
      </c>
      <c r="B18" s="22">
        <v>560.1</v>
      </c>
      <c r="C18" s="22" t="s">
        <v>18</v>
      </c>
      <c r="D18" s="22">
        <v>560.1</v>
      </c>
      <c r="E18" s="22" t="s">
        <v>18</v>
      </c>
      <c r="F18" s="22" t="s">
        <v>18</v>
      </c>
    </row>
    <row r="19" ht="21.6" customHeight="1" spans="1:6">
      <c r="A19" s="21" t="s">
        <v>83</v>
      </c>
      <c r="B19" s="24" t="s">
        <v>18</v>
      </c>
      <c r="C19" s="24" t="s">
        <v>18</v>
      </c>
      <c r="D19" s="24" t="s">
        <v>18</v>
      </c>
      <c r="E19" s="24" t="s">
        <v>18</v>
      </c>
      <c r="F19" s="24" t="s">
        <v>18</v>
      </c>
    </row>
    <row r="20" ht="21.6" customHeight="1" spans="1:6">
      <c r="A20" s="21" t="s">
        <v>84</v>
      </c>
      <c r="B20" s="23">
        <v>1088.2</v>
      </c>
      <c r="C20" s="23">
        <v>290.2</v>
      </c>
      <c r="D20" s="23">
        <v>794.3</v>
      </c>
      <c r="E20" s="23" t="s">
        <v>18</v>
      </c>
      <c r="F20" s="23">
        <v>3.7</v>
      </c>
    </row>
    <row r="21" ht="21.6" customHeight="1" spans="1:6">
      <c r="A21" s="21" t="s">
        <v>85</v>
      </c>
      <c r="B21" s="23" t="s">
        <v>18</v>
      </c>
      <c r="C21" s="23" t="s">
        <v>18</v>
      </c>
      <c r="D21" s="23" t="s">
        <v>18</v>
      </c>
      <c r="E21" s="23" t="s">
        <v>18</v>
      </c>
      <c r="F21" s="23" t="s">
        <v>18</v>
      </c>
    </row>
    <row r="22" ht="21.6" customHeight="1" spans="1:6">
      <c r="A22" s="21" t="s">
        <v>86</v>
      </c>
      <c r="B22" s="23" t="s">
        <v>18</v>
      </c>
      <c r="C22" s="23" t="s">
        <v>18</v>
      </c>
      <c r="D22" s="23" t="s">
        <v>18</v>
      </c>
      <c r="E22" s="23" t="s">
        <v>18</v>
      </c>
      <c r="F22" s="23" t="s">
        <v>18</v>
      </c>
    </row>
    <row r="23" ht="21.6" customHeight="1" spans="1:6">
      <c r="A23" s="21" t="s">
        <v>87</v>
      </c>
      <c r="B23" s="23" t="s">
        <v>18</v>
      </c>
      <c r="C23" s="23" t="s">
        <v>18</v>
      </c>
      <c r="D23" s="23" t="s">
        <v>18</v>
      </c>
      <c r="E23" s="23" t="s">
        <v>18</v>
      </c>
      <c r="F23" s="23" t="s">
        <v>18</v>
      </c>
    </row>
    <row r="24" ht="21.6" customHeight="1" spans="1:6">
      <c r="A24" s="21" t="s">
        <v>93</v>
      </c>
      <c r="B24" s="23" t="s">
        <v>18</v>
      </c>
      <c r="C24" s="23" t="s">
        <v>18</v>
      </c>
      <c r="D24" s="23" t="s">
        <v>18</v>
      </c>
      <c r="E24" s="23" t="s">
        <v>18</v>
      </c>
      <c r="F24" s="23" t="s">
        <v>18</v>
      </c>
    </row>
    <row r="25" s="1" customFormat="1" ht="21.6" customHeight="1" spans="1:6">
      <c r="A25" s="18" t="s">
        <v>123</v>
      </c>
      <c r="B25" s="20"/>
      <c r="C25" s="20"/>
      <c r="D25" s="20"/>
      <c r="E25" s="20"/>
      <c r="F25" s="20"/>
    </row>
    <row r="26" ht="21.6" customHeight="1" spans="1:6">
      <c r="A26" s="21" t="s">
        <v>124</v>
      </c>
      <c r="B26" s="22">
        <v>1648.3</v>
      </c>
      <c r="C26" s="22">
        <v>290.2</v>
      </c>
      <c r="D26" s="22">
        <v>1354.4</v>
      </c>
      <c r="E26" s="22" t="s">
        <v>18</v>
      </c>
      <c r="F26" s="22">
        <v>3.7</v>
      </c>
    </row>
    <row r="27" ht="21.6" customHeight="1" spans="1:6">
      <c r="A27" s="21" t="s">
        <v>125</v>
      </c>
      <c r="B27" s="23" t="s">
        <v>18</v>
      </c>
      <c r="C27" s="23" t="s">
        <v>18</v>
      </c>
      <c r="D27" s="23" t="s">
        <v>18</v>
      </c>
      <c r="E27" s="23" t="s">
        <v>18</v>
      </c>
      <c r="F27" s="23" t="s">
        <v>18</v>
      </c>
    </row>
    <row r="28" ht="21.6" customHeight="1" spans="1:6">
      <c r="A28" s="21" t="s">
        <v>126</v>
      </c>
      <c r="B28" s="25">
        <v>781.1</v>
      </c>
      <c r="C28" s="25" t="s">
        <v>18</v>
      </c>
      <c r="D28" s="25">
        <v>781.1</v>
      </c>
      <c r="E28" s="26" t="s">
        <v>18</v>
      </c>
      <c r="F28" s="27" t="s">
        <v>18</v>
      </c>
    </row>
    <row r="29" spans="1:6">
      <c r="A29" s="28" t="s">
        <v>127</v>
      </c>
      <c r="B29" s="29" t="s">
        <v>18</v>
      </c>
      <c r="C29" s="29" t="s">
        <v>18</v>
      </c>
      <c r="D29" s="29" t="s">
        <v>18</v>
      </c>
      <c r="E29" s="29" t="s">
        <v>18</v>
      </c>
      <c r="F29" s="29" t="s">
        <v>18</v>
      </c>
    </row>
  </sheetData>
  <mergeCells count="4">
    <mergeCell ref="A1:F1"/>
    <mergeCell ref="C4:F4"/>
    <mergeCell ref="A4:A5"/>
    <mergeCell ref="B4:B5"/>
  </mergeCells>
  <pageMargins left="0.75" right="0.709027777777778" top="0.829861111111111" bottom="0.829861111111111" header="0" footer="0"/>
  <pageSetup paperSize="9" pageOrder="overThenDown" orientation="portrait" horizontalDpi="600" verticalDpi="600"/>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13-1</vt:lpstr>
      <vt:lpstr>13-2</vt:lpstr>
      <vt:lpstr>13-2续</vt:lpstr>
      <vt:lpstr>13-3</vt:lpstr>
      <vt:lpstr>13-3续</vt:lpstr>
      <vt:lpstr>13-3续1</vt:lpstr>
      <vt:lpstr>13-3续2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2019-08-30T02:34:00Z</dcterms:created>
  <dcterms:modified xsi:type="dcterms:W3CDTF">2022-12-16T07:17:21Z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y fmtid="{D5CDD505-2E9C-101B-9397-08002B2CF9AE}" pid="3" name="ICV">
    <vt:lpwstr>8189DDD0AEB242CEBA5A8B18DDDCA883</vt:lpwstr>
  </property>
</Properties>
</file>