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20" activeTab="4"/>
  </bookViews>
  <sheets>
    <sheet name="8-1用电分类" sheetId="13" r:id="rId1"/>
    <sheet name="8-1续" sheetId="14" r:id="rId2"/>
    <sheet name="8-1续1" sheetId="15" r:id="rId3"/>
    <sheet name="8-1续2" sheetId="16" r:id="rId4"/>
    <sheet name="8-2历年单位GDP、工业增加值能耗" sheetId="17" r:id="rId5"/>
    <sheet name="8-3规上工业企业能源购进、消费与库存情况" sheetId="18" r:id="rId6"/>
    <sheet name="8-4废水、废物" sheetId="11" r:id="rId7"/>
    <sheet name="8-5主要污染物排放情况" sheetId="12" r:id="rId8"/>
  </sheets>
  <calcPr calcId="144525"/>
</workbook>
</file>

<file path=xl/sharedStrings.xml><?xml version="1.0" encoding="utf-8"?>
<sst xmlns="http://schemas.openxmlformats.org/spreadsheetml/2006/main" count="305" uniqueCount="239">
  <si>
    <r>
      <t xml:space="preserve">8-1 </t>
    </r>
    <r>
      <rPr>
        <b/>
        <sz val="16"/>
        <rFont val="宋体"/>
        <charset val="134"/>
      </rPr>
      <t>全社会用电分类表（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）</t>
    </r>
  </si>
  <si>
    <t xml:space="preserve">指    标 </t>
  </si>
  <si>
    <t>用电量（万千瓦时）</t>
  </si>
  <si>
    <t>本年</t>
  </si>
  <si>
    <t>去年同期</t>
  </si>
  <si>
    <t>比上年增长%</t>
  </si>
  <si>
    <t>全社会用电量总计</t>
  </si>
  <si>
    <t xml:space="preserve">  全行业用电</t>
  </si>
  <si>
    <t xml:space="preserve">    第一产业</t>
  </si>
  <si>
    <t xml:space="preserve">    第二产业</t>
  </si>
  <si>
    <t xml:space="preserve">    第三产业</t>
  </si>
  <si>
    <t xml:space="preserve">  城乡居民生活用电</t>
  </si>
  <si>
    <t xml:space="preserve">    城镇居民</t>
  </si>
  <si>
    <t xml:space="preserve">    乡村居民</t>
  </si>
  <si>
    <t>各行业用电分类</t>
  </si>
  <si>
    <t xml:space="preserve">  农、林、牧、渔业</t>
  </si>
  <si>
    <t xml:space="preserve">   农业 </t>
  </si>
  <si>
    <t xml:space="preserve">   林业</t>
  </si>
  <si>
    <t xml:space="preserve">   畜牧业</t>
  </si>
  <si>
    <t xml:space="preserve">   渔业</t>
  </si>
  <si>
    <t xml:space="preserve">   农、林、牧、渔服务业</t>
  </si>
  <si>
    <t xml:space="preserve">     #排灌</t>
  </si>
  <si>
    <t>8-1续 全社会用电分类表（2021）</t>
  </si>
  <si>
    <t>指    标</t>
  </si>
  <si>
    <t>工业</t>
  </si>
  <si>
    <t xml:space="preserve">  采矿业</t>
  </si>
  <si>
    <t xml:space="preserve">   煤炭开采和洗选业</t>
  </si>
  <si>
    <t xml:space="preserve">   石油和天然气开采业</t>
  </si>
  <si>
    <t xml:space="preserve">   黑色金属矿采选业</t>
  </si>
  <si>
    <t xml:space="preserve">   有色金属矿采选业</t>
  </si>
  <si>
    <t xml:space="preserve">   非金属矿采选业</t>
  </si>
  <si>
    <t xml:space="preserve">   其他采矿业</t>
  </si>
  <si>
    <t xml:space="preserve">  制造业</t>
  </si>
  <si>
    <t xml:space="preserve">   农副食品加工业</t>
  </si>
  <si>
    <t xml:space="preserve">   食品制造业</t>
  </si>
  <si>
    <t xml:space="preserve">   酒、饮料及精制茶制造业</t>
  </si>
  <si>
    <t xml:space="preserve">   烟草制品业</t>
  </si>
  <si>
    <t xml:space="preserve">   纺织业</t>
  </si>
  <si>
    <t xml:space="preserve">   纺织服装、服饰业</t>
  </si>
  <si>
    <t xml:space="preserve">   皮革、毛皮、羽毛及其制品和制鞋业</t>
  </si>
  <si>
    <t xml:space="preserve">   木材加工和木、竹、藤、棕、草制品业</t>
  </si>
  <si>
    <t xml:space="preserve">   家具制造业</t>
  </si>
  <si>
    <t xml:space="preserve">   造纸和纸制品业</t>
  </si>
  <si>
    <t xml:space="preserve">   印刷和记录媒介复制业</t>
  </si>
  <si>
    <t xml:space="preserve">   文教、工美、体育和娱乐用品制造业</t>
  </si>
  <si>
    <t xml:space="preserve">       其中：体育用品制造</t>
  </si>
  <si>
    <t xml:space="preserve">   石油、煤炭及其他燃料加工业</t>
  </si>
  <si>
    <t xml:space="preserve">       其中：煤化工</t>
  </si>
  <si>
    <t xml:space="preserve">   化学原料和化学制品制造业</t>
  </si>
  <si>
    <t xml:space="preserve">       其中：氯碱</t>
  </si>
  <si>
    <t xml:space="preserve">             电石</t>
  </si>
  <si>
    <t xml:space="preserve">             黄磷</t>
  </si>
  <si>
    <t xml:space="preserve">             其中：肥料制造</t>
  </si>
  <si>
    <t xml:space="preserve">    医药制造业</t>
  </si>
  <si>
    <t xml:space="preserve">       其中：中成药生产</t>
  </si>
  <si>
    <t xml:space="preserve">             生物药品制品制造</t>
  </si>
  <si>
    <t xml:space="preserve">    化学纤维制造业</t>
  </si>
  <si>
    <t>8-1续1 全社会用电分类表（2021）</t>
  </si>
  <si>
    <t xml:space="preserve">    橡胶和塑料制品业</t>
  </si>
  <si>
    <t xml:space="preserve">      其中：橡胶制品业</t>
  </si>
  <si>
    <t xml:space="preserve">            塑料制品业</t>
  </si>
  <si>
    <t xml:space="preserve">    非金属矿物制品业</t>
  </si>
  <si>
    <t xml:space="preserve">      其中：水泥制造</t>
  </si>
  <si>
    <t xml:space="preserve">            玻璃制造</t>
  </si>
  <si>
    <t xml:space="preserve">            陶瓷制品制造</t>
  </si>
  <si>
    <t xml:space="preserve">             其中：碳化硅</t>
  </si>
  <si>
    <t xml:space="preserve">    黑色金属冶炼和压延加工业</t>
  </si>
  <si>
    <t xml:space="preserve">      其中：钢铁</t>
  </si>
  <si>
    <t xml:space="preserve">           铁合金冶炼</t>
  </si>
  <si>
    <t xml:space="preserve">    有色金属冶炼和压延加工业</t>
  </si>
  <si>
    <t xml:space="preserve">      其中：铝冶炼</t>
  </si>
  <si>
    <t xml:space="preserve">           铅锌冶炼</t>
  </si>
  <si>
    <t xml:space="preserve">           稀有稀土金属冶炼</t>
  </si>
  <si>
    <t xml:space="preserve">    金属制品业</t>
  </si>
  <si>
    <t xml:space="preserve">     其中：结构性金属制品制造</t>
  </si>
  <si>
    <t xml:space="preserve">    通用设备制造业</t>
  </si>
  <si>
    <t xml:space="preserve">     其中：风能原动设备制造</t>
  </si>
  <si>
    <t xml:space="preserve">    专用设备制造业</t>
  </si>
  <si>
    <t xml:space="preserve">     其中：医疗仪器设备及器械制造</t>
  </si>
  <si>
    <t xml:space="preserve">    汽车制造业</t>
  </si>
  <si>
    <t xml:space="preserve">     其中：新能源车整车制造</t>
  </si>
  <si>
    <t xml:space="preserve">    铁路.船舶.航空航天和其他运输设备制造业</t>
  </si>
  <si>
    <t xml:space="preserve">     其中：铁路运输设备制造</t>
  </si>
  <si>
    <t xml:space="preserve">           城市轨道交通设备制造</t>
  </si>
  <si>
    <t xml:space="preserve">           航空、航天器及设备制造</t>
  </si>
  <si>
    <t xml:space="preserve">    电气机械和器材制造业</t>
  </si>
  <si>
    <t xml:space="preserve">     其中：光伏设备及元器件制造</t>
  </si>
  <si>
    <t xml:space="preserve">    计算机、通信和其他电子设备制造业</t>
  </si>
  <si>
    <t xml:space="preserve">     其中：计算机制造</t>
  </si>
  <si>
    <t xml:space="preserve">          通信设备制造</t>
  </si>
  <si>
    <t xml:space="preserve">    仪器仪表制造业</t>
  </si>
  <si>
    <t xml:space="preserve">    其他制造业</t>
  </si>
  <si>
    <t xml:space="preserve">    废弃资源综合利用业</t>
  </si>
  <si>
    <t xml:space="preserve">    金属制品、机械和设备修理业</t>
  </si>
  <si>
    <t xml:space="preserve">  电力、热力、燃气及水生产和供应业</t>
  </si>
  <si>
    <t xml:space="preserve">    电力、热力生产和供应业</t>
  </si>
  <si>
    <t xml:space="preserve">       其中：电厂生产全部耗用电量</t>
  </si>
  <si>
    <t xml:space="preserve">             线路损失电量</t>
  </si>
  <si>
    <t xml:space="preserve">             抽水蓄能抽水耗用电量</t>
  </si>
  <si>
    <t xml:space="preserve">    燃气生产和供应业</t>
  </si>
  <si>
    <t xml:space="preserve">    水的生产和供应业</t>
  </si>
  <si>
    <t>建筑业</t>
  </si>
  <si>
    <t>8-1续2 全社会用电分类表（2021）</t>
  </si>
  <si>
    <t>交通运输、仓储和邮政业</t>
  </si>
  <si>
    <t xml:space="preserve">  铁路运输业</t>
  </si>
  <si>
    <t xml:space="preserve">    其中：电气化铁路</t>
  </si>
  <si>
    <t xml:space="preserve">  道路运输业</t>
  </si>
  <si>
    <t xml:space="preserve">   其中：城市公共交通运输</t>
  </si>
  <si>
    <t xml:space="preserve">  水上运输业</t>
  </si>
  <si>
    <t xml:space="preserve">   其中：港口岸电</t>
  </si>
  <si>
    <t xml:space="preserve">  航空运输业</t>
  </si>
  <si>
    <t xml:space="preserve">  管道运输业</t>
  </si>
  <si>
    <t xml:space="preserve">  多式联运和运输代理业</t>
  </si>
  <si>
    <t xml:space="preserve">  装卸搬运和仓储业</t>
  </si>
  <si>
    <t xml:space="preserve">  邮政业</t>
  </si>
  <si>
    <t>信息传输、软件和信息技术服务业</t>
  </si>
  <si>
    <t xml:space="preserve">  电信、广播电视和卫星传输服务</t>
  </si>
  <si>
    <t xml:space="preserve">  互联网和相关服务</t>
  </si>
  <si>
    <t xml:space="preserve">    其中：互联网数据服务</t>
  </si>
  <si>
    <t xml:space="preserve">  软件和信息技术服务业</t>
  </si>
  <si>
    <t>批发和零售业</t>
  </si>
  <si>
    <t xml:space="preserve">    其中：充换电服务业</t>
  </si>
  <si>
    <t>住宿和餐饮业</t>
  </si>
  <si>
    <t>金融业</t>
  </si>
  <si>
    <t>房地产业</t>
  </si>
  <si>
    <t>租赁和商务服务业</t>
  </si>
  <si>
    <t xml:space="preserve">    其中：租赁业</t>
  </si>
  <si>
    <t>公共服务及管理组织</t>
  </si>
  <si>
    <t xml:space="preserve">  科学研究和技术服务业</t>
  </si>
  <si>
    <t xml:space="preserve">    其中:地质勘查</t>
  </si>
  <si>
    <t xml:space="preserve">    其中：科技推广和应用服务业</t>
  </si>
  <si>
    <t xml:space="preserve">  水利、环境和公共设施管理业</t>
  </si>
  <si>
    <t xml:space="preserve">    其中：水利管理业</t>
  </si>
  <si>
    <t xml:space="preserve">    其中：公共照明</t>
  </si>
  <si>
    <t xml:space="preserve">  居民服务、修理和其他服务业</t>
  </si>
  <si>
    <t xml:space="preserve">  教育、文化、体育和娱乐业</t>
  </si>
  <si>
    <t xml:space="preserve">    其中：教育</t>
  </si>
  <si>
    <t xml:space="preserve">  卫生和社会工作</t>
  </si>
  <si>
    <t xml:space="preserve">  公共管理和社会组织、国际组织</t>
  </si>
  <si>
    <t>8-2 历年单位GDP、工业增加值能耗</t>
  </si>
  <si>
    <t>单位：吨标准煤/万元、吨标准煤</t>
  </si>
  <si>
    <t>年份</t>
  </si>
  <si>
    <t>单位GDP能耗</t>
  </si>
  <si>
    <t>能源消费总量</t>
  </si>
  <si>
    <t>绝对数</t>
  </si>
  <si>
    <t>增速（%）</t>
  </si>
  <si>
    <t>2015</t>
  </si>
  <si>
    <t>-</t>
  </si>
  <si>
    <t>2018</t>
  </si>
  <si>
    <t>2019</t>
  </si>
  <si>
    <t>2020</t>
  </si>
  <si>
    <t>2021</t>
  </si>
  <si>
    <t>注：1.2015-2016年以2015年可比价算，2015年之后根据四经普数据调整，并以2015年可比价算;</t>
  </si>
  <si>
    <t xml:space="preserve">      2.从2016年开始，单位GDP能耗采用2015年不变价.</t>
  </si>
  <si>
    <t>8-3 规上工业企业能源购进、消费与库存情况（2021）</t>
  </si>
  <si>
    <t>能源名称</t>
  </si>
  <si>
    <t>计量单位</t>
  </si>
  <si>
    <t>年初库存量</t>
  </si>
  <si>
    <t>购进量</t>
  </si>
  <si>
    <t/>
  </si>
  <si>
    <t>全年消费量</t>
  </si>
  <si>
    <t>期  末     库存量</t>
  </si>
  <si>
    <t>购自        省外</t>
  </si>
  <si>
    <t>购进金额 （千元）</t>
  </si>
  <si>
    <t>工业生产消费</t>
  </si>
  <si>
    <t>用于原材料</t>
  </si>
  <si>
    <t>运输工具消费</t>
  </si>
  <si>
    <t>原煤</t>
  </si>
  <si>
    <t>吨</t>
  </si>
  <si>
    <t xml:space="preserve">  无烟煤</t>
  </si>
  <si>
    <t xml:space="preserve">  炼焦烟煤</t>
  </si>
  <si>
    <t xml:space="preserve">  一般烟煤</t>
  </si>
  <si>
    <t xml:space="preserve">  褐煤</t>
  </si>
  <si>
    <t>洗精煤</t>
  </si>
  <si>
    <t>其他洗煤</t>
  </si>
  <si>
    <t>煤制品</t>
  </si>
  <si>
    <t>焦炭</t>
  </si>
  <si>
    <t>其他焦化产品</t>
  </si>
  <si>
    <t>焦炉煤气</t>
  </si>
  <si>
    <t>万立方米</t>
  </si>
  <si>
    <t>高炉煤气</t>
  </si>
  <si>
    <t>转炉煤气</t>
  </si>
  <si>
    <t>发生炉煤气</t>
  </si>
  <si>
    <t>天然气（气态）</t>
  </si>
  <si>
    <t>液化天然气（液态）</t>
  </si>
  <si>
    <t>煤层气（煤田）</t>
  </si>
  <si>
    <t>原油</t>
  </si>
  <si>
    <t>汽油</t>
  </si>
  <si>
    <t>煤油</t>
  </si>
  <si>
    <t>柴油</t>
  </si>
  <si>
    <t>燃料油</t>
  </si>
  <si>
    <t>液化石油气</t>
  </si>
  <si>
    <t>炼厂干气</t>
  </si>
  <si>
    <t>石脑油</t>
  </si>
  <si>
    <t>润滑油</t>
  </si>
  <si>
    <t>石蜡</t>
  </si>
  <si>
    <t>溶剂油</t>
  </si>
  <si>
    <t>石油焦</t>
  </si>
  <si>
    <t>石油沥青</t>
  </si>
  <si>
    <t>其他石油制品</t>
  </si>
  <si>
    <t>热力</t>
  </si>
  <si>
    <t>百万千焦</t>
  </si>
  <si>
    <t>电力</t>
  </si>
  <si>
    <t>万千瓦时</t>
  </si>
  <si>
    <t>煤矸石用于燃料</t>
  </si>
  <si>
    <t>城市生活垃圾用于燃料</t>
  </si>
  <si>
    <t>生物质废料用于燃料</t>
  </si>
  <si>
    <t>余热余压</t>
  </si>
  <si>
    <t>其他工业废料用于燃料</t>
  </si>
  <si>
    <t>生物燃料</t>
  </si>
  <si>
    <t>吨标准煤</t>
  </si>
  <si>
    <t>能源合计</t>
  </si>
  <si>
    <t>8-4 历年废水、工业废气（固投废物）排放情况</t>
  </si>
  <si>
    <t>年 份</t>
  </si>
  <si>
    <t>废水排放总量
（万吨）</t>
  </si>
  <si>
    <t>工业废气排放总量
(亿标立方米)</t>
  </si>
  <si>
    <t>二氧化硫排放量(万吨)</t>
  </si>
  <si>
    <t>氮氧化物排放量(万吨)</t>
  </si>
  <si>
    <t>烟(粉)尘排放总量(万吨)</t>
  </si>
  <si>
    <t>一般工业固体废物产生量(万吨)</t>
  </si>
  <si>
    <t>一般工业固体废物倾倒丢弃量
(万吨)</t>
  </si>
  <si>
    <t>一般工业固体废物综合利用量
(万吨)</t>
  </si>
  <si>
    <t>一般工业固体废物贮存量
(万吨)</t>
  </si>
  <si>
    <t>一般工业固体废物处置量
(万吨)</t>
  </si>
  <si>
    <t>生活</t>
  </si>
  <si>
    <t>0..1539</t>
  </si>
  <si>
    <t>注：本表数据由市生态环境局提供。</t>
  </si>
  <si>
    <t>8-5 主要污染物排放情况</t>
  </si>
  <si>
    <t>地   区</t>
  </si>
  <si>
    <t>废水排放量</t>
  </si>
  <si>
    <t>化学需氧量排放量(吨)</t>
  </si>
  <si>
    <t>氨氮排放量(吨)</t>
  </si>
  <si>
    <t>二氧化硫排放量(吨)</t>
  </si>
  <si>
    <t>氮氧化物排放量(吨)</t>
  </si>
  <si>
    <t>烟尘排放量(吨)</t>
  </si>
  <si>
    <t>(万吨)</t>
  </si>
  <si>
    <t>工 业</t>
  </si>
  <si>
    <t>生 活</t>
  </si>
  <si>
    <t>机动车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</si>
</sst>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0_ "/>
    <numFmt numFmtId="178" formatCode="0.00_ "/>
    <numFmt numFmtId="179" formatCode="0.0_ "/>
    <numFmt numFmtId="180" formatCode="0_ "/>
    <numFmt numFmtId="181" formatCode="0.0000_ "/>
  </numFmts>
  <fonts count="4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4"/>
      <name val="汉仪书宋一简"/>
      <charset val="134"/>
    </font>
    <font>
      <sz val="9"/>
      <name val="宋体"/>
      <charset val="134"/>
    </font>
    <font>
      <sz val="8"/>
      <name val="汉仪报宋简"/>
      <charset val="0"/>
    </font>
    <font>
      <sz val="8"/>
      <name val="Times New Roman"/>
      <charset val="0"/>
    </font>
    <font>
      <sz val="10"/>
      <name val="汉仪报宋简"/>
      <charset val="0"/>
    </font>
    <font>
      <sz val="11"/>
      <name val="Times New Roman"/>
      <charset val="0"/>
    </font>
    <font>
      <sz val="12"/>
      <name val="Times New Roman"/>
      <charset val="0"/>
    </font>
    <font>
      <sz val="8"/>
      <name val="宋体"/>
      <charset val="134"/>
    </font>
    <font>
      <sz val="8"/>
      <name val="汉仪中黑简"/>
      <charset val="134"/>
    </font>
    <font>
      <b/>
      <sz val="8"/>
      <name val="Times New Roman"/>
      <charset val="0"/>
    </font>
    <font>
      <b/>
      <sz val="16"/>
      <name val="汉仪书宋一简"/>
      <charset val="134"/>
    </font>
    <font>
      <sz val="14"/>
      <name val="汉仪书宋一简"/>
      <charset val="134"/>
    </font>
    <font>
      <sz val="8"/>
      <name val="汉仪报宋简"/>
      <charset val="134"/>
    </font>
    <font>
      <sz val="9"/>
      <name val="Times New Roman"/>
      <charset val="134"/>
    </font>
    <font>
      <sz val="10"/>
      <name val="Arial"/>
      <charset val="0"/>
    </font>
    <font>
      <sz val="12"/>
      <name val="Times New Roman"/>
      <charset val="134"/>
    </font>
    <font>
      <sz val="18"/>
      <name val="宋体"/>
      <charset val="134"/>
    </font>
    <font>
      <sz val="10"/>
      <name val="黑体"/>
      <charset val="134"/>
    </font>
    <font>
      <sz val="9"/>
      <name val="楷体"/>
      <charset val="134"/>
    </font>
    <font>
      <b/>
      <sz val="9"/>
      <name val="宋体"/>
      <charset val="134"/>
    </font>
    <font>
      <sz val="9"/>
      <name val="Times New Roman"/>
      <charset val="0"/>
    </font>
    <font>
      <b/>
      <sz val="8"/>
      <name val="汉仪报宋简"/>
      <charset val="134"/>
    </font>
    <font>
      <b/>
      <sz val="9"/>
      <name val="Times New Roman"/>
      <charset val="134"/>
    </font>
    <font>
      <b/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6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40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40"/>
      </bottom>
      <diagonal/>
    </border>
    <border>
      <left style="thin">
        <color indexed="40"/>
      </left>
      <right/>
      <top/>
      <bottom/>
      <diagonal/>
    </border>
    <border>
      <left style="thin">
        <color indexed="40"/>
      </left>
      <right style="thin">
        <color indexed="40"/>
      </right>
      <top/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/>
      <right/>
      <top/>
      <bottom style="thin">
        <color indexed="40"/>
      </bottom>
      <diagonal/>
    </border>
    <border>
      <left style="thin">
        <color indexed="40"/>
      </left>
      <right/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/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40"/>
      </right>
      <top style="thin">
        <color indexed="8"/>
      </top>
      <bottom/>
      <diagonal/>
    </border>
    <border>
      <left/>
      <right style="thin">
        <color indexed="40"/>
      </right>
      <top/>
      <bottom style="thin">
        <color indexed="40"/>
      </bottom>
      <diagonal/>
    </border>
    <border>
      <left/>
      <right style="thin">
        <color indexed="40"/>
      </right>
      <top/>
      <bottom/>
      <diagonal/>
    </border>
    <border>
      <left/>
      <right style="thin">
        <color indexed="40"/>
      </right>
      <top style="thin">
        <color indexed="40"/>
      </top>
      <bottom/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1" fillId="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13" borderId="25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5" fillId="25" borderId="29" applyNumberFormat="0" applyAlignment="0" applyProtection="0">
      <alignment vertical="center"/>
    </xf>
    <xf numFmtId="0" fontId="42" fillId="25" borderId="22" applyNumberFormat="0" applyAlignment="0" applyProtection="0">
      <alignment vertical="center"/>
    </xf>
    <xf numFmtId="0" fontId="34" fillId="12" borderId="23" applyNumberFormat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46" fillId="0" borderId="0">
      <alignment vertical="center"/>
    </xf>
    <xf numFmtId="0" fontId="32" fillId="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7" fillId="3" borderId="0" xfId="0" applyNumberFormat="1" applyFont="1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right" vertical="center"/>
    </xf>
    <xf numFmtId="0" fontId="8" fillId="4" borderId="0" xfId="0" applyNumberFormat="1" applyFont="1" applyFill="1" applyBorder="1" applyAlignment="1"/>
    <xf numFmtId="177" fontId="8" fillId="2" borderId="0" xfId="0" applyNumberFormat="1" applyFont="1" applyFill="1" applyBorder="1" applyAlignment="1">
      <alignment horizontal="right" vertical="center"/>
    </xf>
    <xf numFmtId="177" fontId="9" fillId="2" borderId="0" xfId="0" applyNumberFormat="1" applyFont="1" applyFill="1" applyBorder="1" applyAlignment="1">
      <alignment horizontal="right" vertical="center"/>
    </xf>
    <xf numFmtId="0" fontId="5" fillId="3" borderId="2" xfId="0" applyNumberFormat="1" applyFont="1" applyFill="1" applyBorder="1" applyAlignment="1">
      <alignment horizontal="left" vertical="center"/>
    </xf>
    <xf numFmtId="0" fontId="5" fillId="3" borderId="1" xfId="0" applyNumberFormat="1" applyFont="1" applyFill="1" applyBorder="1" applyAlignment="1">
      <alignment horizontal="left" vertical="center"/>
    </xf>
    <xf numFmtId="0" fontId="5" fillId="3" borderId="4" xfId="0" applyNumberFormat="1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178" fontId="8" fillId="2" borderId="0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0" fontId="5" fillId="3" borderId="11" xfId="0" applyNumberFormat="1" applyFont="1" applyFill="1" applyBorder="1" applyAlignment="1">
      <alignment horizontal="center" vertical="center"/>
    </xf>
    <xf numFmtId="49" fontId="11" fillId="3" borderId="12" xfId="0" applyNumberFormat="1" applyFont="1" applyFill="1" applyBorder="1" applyAlignment="1">
      <alignment horizontal="center" vertical="center" wrapText="1" shrinkToFit="1"/>
    </xf>
    <xf numFmtId="49" fontId="5" fillId="3" borderId="11" xfId="0" applyNumberFormat="1" applyFont="1" applyFill="1" applyBorder="1" applyAlignment="1">
      <alignment horizontal="center" vertical="center" shrinkToFit="1"/>
    </xf>
    <xf numFmtId="49" fontId="5" fillId="3" borderId="13" xfId="0" applyNumberFormat="1" applyFont="1" applyFill="1" applyBorder="1" applyAlignment="1">
      <alignment horizontal="center" vertical="center" shrinkToFit="1"/>
    </xf>
    <xf numFmtId="49" fontId="11" fillId="3" borderId="13" xfId="0" applyNumberFormat="1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horizontal="center" vertical="center" shrinkToFit="1"/>
    </xf>
    <xf numFmtId="0" fontId="5" fillId="3" borderId="0" xfId="0" applyNumberFormat="1" applyFont="1" applyFill="1" applyBorder="1" applyAlignment="1">
      <alignment horizontal="center" vertical="center"/>
    </xf>
    <xf numFmtId="176" fontId="6" fillId="2" borderId="0" xfId="0" applyNumberFormat="1" applyFont="1" applyFill="1" applyBorder="1" applyAlignment="1">
      <alignment horizontal="right" vertical="center"/>
    </xf>
    <xf numFmtId="180" fontId="6" fillId="2" borderId="0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Border="1" applyAlignment="1">
      <alignment horizontal="right" vertical="center"/>
    </xf>
    <xf numFmtId="0" fontId="5" fillId="3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/>
    <xf numFmtId="49" fontId="5" fillId="0" borderId="0" xfId="0" applyNumberFormat="1" applyFont="1" applyFill="1" applyBorder="1" applyAlignment="1">
      <alignment horizontal="left" vertical="center" wrapText="1"/>
    </xf>
    <xf numFmtId="177" fontId="6" fillId="0" borderId="0" xfId="0" applyNumberFormat="1" applyFont="1" applyFill="1" applyBorder="1" applyAlignment="1">
      <alignment horizontal="right" vertical="center"/>
    </xf>
    <xf numFmtId="49" fontId="11" fillId="0" borderId="0" xfId="0" applyNumberFormat="1" applyFont="1" applyFill="1" applyBorder="1" applyAlignment="1">
      <alignment horizontal="left" vertical="center"/>
    </xf>
    <xf numFmtId="2" fontId="1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9" fontId="11" fillId="3" borderId="12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/>
    <xf numFmtId="177" fontId="6" fillId="4" borderId="0" xfId="0" applyNumberFormat="1" applyFont="1" applyFill="1" applyBorder="1" applyAlignment="1">
      <alignment horizontal="right"/>
    </xf>
    <xf numFmtId="49" fontId="13" fillId="2" borderId="0" xfId="0" applyNumberFormat="1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vertical="center"/>
    </xf>
    <xf numFmtId="0" fontId="15" fillId="3" borderId="6" xfId="0" applyNumberFormat="1" applyFont="1" applyFill="1" applyBorder="1" applyAlignment="1">
      <alignment horizontal="center" vertical="center"/>
    </xf>
    <xf numFmtId="0" fontId="15" fillId="3" borderId="14" xfId="0" applyNumberFormat="1" applyFont="1" applyFill="1" applyBorder="1" applyAlignment="1">
      <alignment horizontal="center" vertical="center"/>
    </xf>
    <xf numFmtId="0" fontId="15" fillId="3" borderId="15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vertical="center" wrapText="1"/>
    </xf>
    <xf numFmtId="0" fontId="15" fillId="3" borderId="8" xfId="0" applyNumberFormat="1" applyFont="1" applyFill="1" applyBorder="1" applyAlignment="1">
      <alignment horizontal="center" vertical="center"/>
    </xf>
    <xf numFmtId="0" fontId="15" fillId="3" borderId="7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49" fontId="15" fillId="3" borderId="15" xfId="0" applyNumberFormat="1" applyFont="1" applyFill="1" applyBorder="1" applyAlignment="1">
      <alignment horizontal="left"/>
    </xf>
    <xf numFmtId="49" fontId="15" fillId="3" borderId="15" xfId="0" applyNumberFormat="1" applyFont="1" applyFill="1" applyBorder="1" applyAlignment="1">
      <alignment horizontal="center"/>
    </xf>
    <xf numFmtId="178" fontId="4" fillId="4" borderId="15" xfId="0" applyNumberFormat="1" applyFont="1" applyFill="1" applyBorder="1" applyAlignment="1">
      <alignment horizontal="right" vertical="center" wrapText="1"/>
    </xf>
    <xf numFmtId="49" fontId="15" fillId="3" borderId="0" xfId="0" applyNumberFormat="1" applyFont="1" applyFill="1" applyBorder="1" applyAlignment="1">
      <alignment horizontal="left"/>
    </xf>
    <xf numFmtId="49" fontId="15" fillId="3" borderId="0" xfId="0" applyNumberFormat="1" applyFont="1" applyFill="1" applyBorder="1" applyAlignment="1">
      <alignment horizontal="center"/>
    </xf>
    <xf numFmtId="178" fontId="4" fillId="4" borderId="0" xfId="0" applyNumberFormat="1" applyFont="1" applyFill="1" applyBorder="1" applyAlignment="1">
      <alignment horizontal="right" vertical="center" wrapText="1"/>
    </xf>
    <xf numFmtId="178" fontId="16" fillId="4" borderId="0" xfId="0" applyNumberFormat="1" applyFont="1" applyFill="1" applyBorder="1" applyAlignment="1">
      <alignment horizontal="right" vertical="center" wrapText="1"/>
    </xf>
    <xf numFmtId="49" fontId="15" fillId="3" borderId="7" xfId="0" applyNumberFormat="1" applyFont="1" applyFill="1" applyBorder="1" applyAlignment="1">
      <alignment horizontal="left"/>
    </xf>
    <xf numFmtId="49" fontId="15" fillId="3" borderId="7" xfId="0" applyNumberFormat="1" applyFont="1" applyFill="1" applyBorder="1" applyAlignment="1">
      <alignment horizontal="center"/>
    </xf>
    <xf numFmtId="178" fontId="16" fillId="4" borderId="7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/>
    <xf numFmtId="0" fontId="2" fillId="0" borderId="0" xfId="0" applyFont="1" applyFill="1" applyBorder="1" applyAlignment="1"/>
    <xf numFmtId="0" fontId="15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/>
    <xf numFmtId="0" fontId="19" fillId="4" borderId="0" xfId="0" applyNumberFormat="1" applyFont="1" applyFill="1" applyBorder="1" applyAlignment="1">
      <alignment horizontal="center" vertical="center"/>
    </xf>
    <xf numFmtId="0" fontId="10" fillId="4" borderId="0" xfId="0" applyNumberFormat="1" applyFont="1" applyFill="1" applyBorder="1" applyAlignment="1">
      <alignment horizontal="right"/>
    </xf>
    <xf numFmtId="0" fontId="15" fillId="3" borderId="11" xfId="0" applyNumberFormat="1" applyFont="1" applyFill="1" applyBorder="1" applyAlignment="1">
      <alignment horizontal="center" vertical="center"/>
    </xf>
    <xf numFmtId="0" fontId="15" fillId="3" borderId="13" xfId="0" applyNumberFormat="1" applyFont="1" applyFill="1" applyBorder="1" applyAlignment="1">
      <alignment horizontal="center" vertical="center"/>
    </xf>
    <xf numFmtId="0" fontId="15" fillId="3" borderId="12" xfId="0" applyNumberFormat="1" applyFont="1" applyFill="1" applyBorder="1" applyAlignment="1">
      <alignment horizontal="center" vertical="center"/>
    </xf>
    <xf numFmtId="49" fontId="15" fillId="3" borderId="0" xfId="0" applyNumberFormat="1" applyFont="1" applyFill="1" applyBorder="1" applyAlignment="1">
      <alignment horizontal="center" vertical="center"/>
    </xf>
    <xf numFmtId="181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right" vertical="center"/>
    </xf>
    <xf numFmtId="178" fontId="16" fillId="4" borderId="0" xfId="0" applyNumberFormat="1" applyFont="1" applyFill="1" applyBorder="1" applyAlignment="1">
      <alignment horizontal="right" vertical="center"/>
    </xf>
    <xf numFmtId="49" fontId="15" fillId="3" borderId="0" xfId="0" applyNumberFormat="1" applyFont="1" applyFill="1" applyBorder="1" applyAlignment="1">
      <alignment horizontal="center" vertical="center"/>
    </xf>
    <xf numFmtId="181" fontId="16" fillId="4" borderId="0" xfId="0" applyNumberFormat="1" applyFont="1" applyFill="1" applyBorder="1" applyAlignment="1">
      <alignment horizontal="right" vertical="center"/>
    </xf>
    <xf numFmtId="178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right" vertical="center"/>
    </xf>
    <xf numFmtId="49" fontId="15" fillId="3" borderId="16" xfId="0" applyNumberFormat="1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/>
    <xf numFmtId="0" fontId="4" fillId="0" borderId="0" xfId="0" applyFont="1" applyFill="1" applyBorder="1" applyAlignment="1"/>
    <xf numFmtId="0" fontId="23" fillId="4" borderId="0" xfId="0" applyFont="1" applyFill="1" applyBorder="1" applyAlignment="1">
      <alignment horizontal="center"/>
    </xf>
    <xf numFmtId="0" fontId="15" fillId="3" borderId="17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15" fillId="3" borderId="18" xfId="0" applyNumberFormat="1" applyFont="1" applyFill="1" applyBorder="1" applyAlignment="1">
      <alignment horizontal="center" vertical="center"/>
    </xf>
    <xf numFmtId="49" fontId="24" fillId="3" borderId="0" xfId="0" applyNumberFormat="1" applyFont="1" applyFill="1" applyBorder="1" applyAlignment="1">
      <alignment horizontal="left"/>
    </xf>
    <xf numFmtId="178" fontId="25" fillId="4" borderId="0" xfId="0" applyNumberFormat="1" applyFont="1" applyFill="1" applyBorder="1" applyAlignment="1"/>
    <xf numFmtId="179" fontId="25" fillId="4" borderId="0" xfId="0" applyNumberFormat="1" applyFont="1" applyFill="1" applyBorder="1" applyAlignment="1"/>
    <xf numFmtId="178" fontId="16" fillId="4" borderId="0" xfId="0" applyNumberFormat="1" applyFont="1" applyFill="1" applyBorder="1" applyAlignment="1"/>
    <xf numFmtId="179" fontId="16" fillId="4" borderId="0" xfId="0" applyNumberFormat="1" applyFont="1" applyFill="1" applyBorder="1" applyAlignment="1"/>
    <xf numFmtId="49" fontId="15" fillId="3" borderId="16" xfId="0" applyNumberFormat="1" applyFont="1" applyFill="1" applyBorder="1" applyAlignment="1">
      <alignment horizontal="left"/>
    </xf>
    <xf numFmtId="178" fontId="16" fillId="4" borderId="16" xfId="0" applyNumberFormat="1" applyFont="1" applyFill="1" applyBorder="1" applyAlignment="1"/>
    <xf numFmtId="179" fontId="16" fillId="4" borderId="16" xfId="0" applyNumberFormat="1" applyFont="1" applyFill="1" applyBorder="1" applyAlignment="1"/>
    <xf numFmtId="0" fontId="23" fillId="4" borderId="0" xfId="0" applyFont="1" applyFill="1" applyBorder="1" applyAlignment="1"/>
    <xf numFmtId="0" fontId="4" fillId="4" borderId="0" xfId="0" applyFont="1" applyFill="1" applyBorder="1" applyAlignment="1"/>
    <xf numFmtId="0" fontId="4" fillId="0" borderId="0" xfId="0" applyNumberFormat="1" applyFont="1" applyFill="1" applyBorder="1" applyAlignment="1" applyProtection="1">
      <alignment horizontal="left" vertical="center" wrapText="1" shrinkToFit="1"/>
    </xf>
    <xf numFmtId="49" fontId="24" fillId="3" borderId="16" xfId="0" applyNumberFormat="1" applyFont="1" applyFill="1" applyBorder="1" applyAlignment="1">
      <alignment horizontal="left"/>
    </xf>
    <xf numFmtId="178" fontId="25" fillId="4" borderId="16" xfId="0" applyNumberFormat="1" applyFont="1" applyFill="1" applyBorder="1" applyAlignment="1"/>
    <xf numFmtId="179" fontId="25" fillId="4" borderId="16" xfId="0" applyNumberFormat="1" applyFont="1" applyFill="1" applyBorder="1" applyAlignment="1"/>
    <xf numFmtId="0" fontId="26" fillId="0" borderId="0" xfId="0" applyFont="1" applyFill="1" applyBorder="1" applyAlignment="1"/>
    <xf numFmtId="0" fontId="6" fillId="4" borderId="0" xfId="0" applyFont="1" applyFill="1" applyBorder="1" applyAlignment="1"/>
    <xf numFmtId="0" fontId="2" fillId="0" borderId="0" xfId="0" applyNumberFormat="1" applyFont="1" applyFill="1" applyBorder="1" applyAlignment="1"/>
    <xf numFmtId="0" fontId="15" fillId="3" borderId="19" xfId="0" applyNumberFormat="1" applyFont="1" applyFill="1" applyBorder="1" applyAlignment="1">
      <alignment horizontal="center" vertical="center"/>
    </xf>
    <xf numFmtId="0" fontId="15" fillId="3" borderId="10" xfId="0" applyNumberFormat="1" applyFont="1" applyFill="1" applyBorder="1" applyAlignment="1">
      <alignment horizontal="center" vertical="center"/>
    </xf>
    <xf numFmtId="0" fontId="15" fillId="3" borderId="20" xfId="0" applyNumberFormat="1" applyFont="1" applyFill="1" applyBorder="1" applyAlignment="1">
      <alignment horizontal="center" vertical="center"/>
    </xf>
    <xf numFmtId="0" fontId="15" fillId="3" borderId="9" xfId="0" applyNumberFormat="1" applyFont="1" applyFill="1" applyBorder="1" applyAlignment="1">
      <alignment horizontal="center" vertical="center"/>
    </xf>
    <xf numFmtId="179" fontId="23" fillId="4" borderId="0" xfId="0" applyNumberFormat="1" applyFont="1" applyFill="1" applyBorder="1" applyAlignment="1"/>
    <xf numFmtId="49" fontId="15" fillId="3" borderId="21" xfId="0" applyNumberFormat="1" applyFont="1" applyFill="1" applyBorder="1" applyAlignment="1">
      <alignment horizontal="left"/>
    </xf>
    <xf numFmtId="0" fontId="16" fillId="4" borderId="21" xfId="0" applyFont="1" applyFill="1" applyBorder="1" applyAlignment="1"/>
    <xf numFmtId="179" fontId="16" fillId="4" borderId="21" xfId="0" applyNumberFormat="1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常规_12" xfId="45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G7" sqref="G7"/>
    </sheetView>
  </sheetViews>
  <sheetFormatPr defaultColWidth="9" defaultRowHeight="14.25" outlineLevelCol="4"/>
  <cols>
    <col min="1" max="1" width="19.75" style="3" customWidth="1"/>
    <col min="2" max="2" width="11.8916666666667" style="3" customWidth="1"/>
    <col min="3" max="3" width="10.1333333333333" style="3" customWidth="1"/>
    <col min="4" max="4" width="9.00833333333333" style="3" customWidth="1"/>
    <col min="5" max="16384" width="9" style="3"/>
  </cols>
  <sheetData>
    <row r="1" ht="20.25" spans="1:4">
      <c r="A1" s="4" t="s">
        <v>0</v>
      </c>
      <c r="B1" s="4"/>
      <c r="C1" s="4"/>
      <c r="D1" s="4"/>
    </row>
    <row r="2" spans="1:4">
      <c r="A2" s="128"/>
      <c r="B2" s="62"/>
      <c r="C2" s="62"/>
      <c r="D2" s="62"/>
    </row>
    <row r="3" ht="23.25" customHeight="1" spans="1:5">
      <c r="A3" s="109" t="s">
        <v>1</v>
      </c>
      <c r="B3" s="110" t="s">
        <v>2</v>
      </c>
      <c r="C3" s="110"/>
      <c r="D3" s="110"/>
      <c r="E3" s="129"/>
    </row>
    <row r="4" ht="16.5" customHeight="1" spans="1:4">
      <c r="A4" s="130"/>
      <c r="B4" s="131" t="s">
        <v>3</v>
      </c>
      <c r="C4" s="131" t="s">
        <v>4</v>
      </c>
      <c r="D4" s="66" t="s">
        <v>5</v>
      </c>
    </row>
    <row r="5" ht="13.5" spans="1:4">
      <c r="A5" s="112"/>
      <c r="B5" s="133"/>
      <c r="C5" s="133"/>
      <c r="D5" s="71"/>
    </row>
    <row r="6" s="127" customFormat="1" ht="21.5" customHeight="1" spans="1:4">
      <c r="A6" s="113" t="s">
        <v>6</v>
      </c>
      <c r="B6" s="116">
        <v>158386.0139</v>
      </c>
      <c r="C6" s="116">
        <v>139370.0294</v>
      </c>
      <c r="D6" s="117">
        <v>13.64</v>
      </c>
    </row>
    <row r="7" s="127" customFormat="1" ht="21.5" customHeight="1" spans="1:4">
      <c r="A7" s="113" t="s">
        <v>7</v>
      </c>
      <c r="B7" s="116">
        <v>107356.9665</v>
      </c>
      <c r="C7" s="116">
        <v>92574.2513</v>
      </c>
      <c r="D7" s="117">
        <v>15.97</v>
      </c>
    </row>
    <row r="8" ht="21.5" customHeight="1" spans="1:4">
      <c r="A8" s="79" t="s">
        <v>8</v>
      </c>
      <c r="B8" s="116">
        <v>22835.5915</v>
      </c>
      <c r="C8" s="116">
        <v>18829.8104</v>
      </c>
      <c r="D8" s="117">
        <v>21.27</v>
      </c>
    </row>
    <row r="9" ht="21.5" customHeight="1" spans="1:4">
      <c r="A9" s="79" t="s">
        <v>9</v>
      </c>
      <c r="B9" s="116">
        <v>20426.0845</v>
      </c>
      <c r="C9" s="116">
        <v>17391.9321</v>
      </c>
      <c r="D9" s="117">
        <v>17.45</v>
      </c>
    </row>
    <row r="10" ht="21.5" customHeight="1" spans="1:4">
      <c r="A10" s="79" t="s">
        <v>10</v>
      </c>
      <c r="B10" s="116">
        <v>64095.2905</v>
      </c>
      <c r="C10" s="116">
        <v>56352.5088</v>
      </c>
      <c r="D10" s="117">
        <v>13.74</v>
      </c>
    </row>
    <row r="11" s="127" customFormat="1" ht="21.5" customHeight="1" spans="1:4">
      <c r="A11" s="113" t="s">
        <v>11</v>
      </c>
      <c r="B11" s="116">
        <v>51029.0474</v>
      </c>
      <c r="C11" s="116">
        <v>46795.7781</v>
      </c>
      <c r="D11" s="117">
        <v>9.05</v>
      </c>
    </row>
    <row r="12" ht="21.5" customHeight="1" spans="1:4">
      <c r="A12" s="79" t="s">
        <v>12</v>
      </c>
      <c r="B12" s="116">
        <v>22002.6923</v>
      </c>
      <c r="C12" s="116">
        <v>19415.8126</v>
      </c>
      <c r="D12" s="117">
        <v>13.32</v>
      </c>
    </row>
    <row r="13" ht="21.5" customHeight="1" spans="1:4">
      <c r="A13" s="79" t="s">
        <v>13</v>
      </c>
      <c r="B13" s="116">
        <v>29026.3551</v>
      </c>
      <c r="C13" s="116">
        <v>27379.9655</v>
      </c>
      <c r="D13" s="117">
        <v>6.01</v>
      </c>
    </row>
    <row r="14" s="127" customFormat="1" ht="21.5" customHeight="1" spans="1:4">
      <c r="A14" s="113" t="s">
        <v>14</v>
      </c>
      <c r="B14" s="116">
        <v>107356.9665</v>
      </c>
      <c r="C14" s="116">
        <v>92574.2513</v>
      </c>
      <c r="D14" s="117">
        <v>15.97</v>
      </c>
    </row>
    <row r="15" ht="21.5" customHeight="1" spans="1:4">
      <c r="A15" s="79" t="s">
        <v>15</v>
      </c>
      <c r="B15" s="116">
        <v>25680.2478</v>
      </c>
      <c r="C15" s="116">
        <v>20817.6688</v>
      </c>
      <c r="D15" s="117">
        <v>23.36</v>
      </c>
    </row>
    <row r="16" ht="21.5" customHeight="1" spans="1:4">
      <c r="A16" s="79" t="s">
        <v>16</v>
      </c>
      <c r="B16" s="116">
        <v>1191.6451</v>
      </c>
      <c r="C16" s="116">
        <v>1183.4479</v>
      </c>
      <c r="D16" s="117">
        <v>0.69</v>
      </c>
    </row>
    <row r="17" ht="21.5" customHeight="1" spans="1:4">
      <c r="A17" s="79" t="s">
        <v>17</v>
      </c>
      <c r="B17" s="116">
        <v>10.0568</v>
      </c>
      <c r="C17" s="116">
        <v>8.4354</v>
      </c>
      <c r="D17" s="117">
        <v>19.22</v>
      </c>
    </row>
    <row r="18" ht="21.5" customHeight="1" spans="1:4">
      <c r="A18" s="79" t="s">
        <v>18</v>
      </c>
      <c r="B18" s="116">
        <v>1413.2264</v>
      </c>
      <c r="C18" s="116">
        <v>1076.7317</v>
      </c>
      <c r="D18" s="117">
        <v>31.25</v>
      </c>
    </row>
    <row r="19" ht="21.5" customHeight="1" spans="1:4">
      <c r="A19" s="79" t="s">
        <v>19</v>
      </c>
      <c r="B19" s="116">
        <v>20220.6632</v>
      </c>
      <c r="C19" s="116">
        <v>16561.1954</v>
      </c>
      <c r="D19" s="117">
        <v>22.1</v>
      </c>
    </row>
    <row r="20" ht="21.5" customHeight="1" spans="1:4">
      <c r="A20" s="79" t="s">
        <v>20</v>
      </c>
      <c r="B20" s="116">
        <v>2844.6563</v>
      </c>
      <c r="C20" s="116">
        <v>1987.8584</v>
      </c>
      <c r="D20" s="117">
        <v>43.1</v>
      </c>
    </row>
    <row r="21" ht="21.5" customHeight="1" spans="1:4">
      <c r="A21" s="135" t="s">
        <v>21</v>
      </c>
      <c r="B21" s="136">
        <v>1245.716</v>
      </c>
      <c r="C21" s="136">
        <v>699.078</v>
      </c>
      <c r="D21" s="137">
        <v>78.19</v>
      </c>
    </row>
  </sheetData>
  <mergeCells count="6">
    <mergeCell ref="A1:D1"/>
    <mergeCell ref="B3:D3"/>
    <mergeCell ref="A3:A5"/>
    <mergeCell ref="B4:B5"/>
    <mergeCell ref="C4:C5"/>
    <mergeCell ref="D4:D5"/>
  </mergeCells>
  <pageMargins left="0" right="0" top="0" bottom="0" header="0.51" footer="0.51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H8" sqref="H8"/>
    </sheetView>
  </sheetViews>
  <sheetFormatPr defaultColWidth="9" defaultRowHeight="14.25" outlineLevelCol="4"/>
  <cols>
    <col min="1" max="1" width="25.8833333333333" style="3" customWidth="1"/>
    <col min="2" max="2" width="9.00833333333333" style="3" customWidth="1"/>
    <col min="3" max="3" width="10.1333333333333" style="3" customWidth="1"/>
    <col min="4" max="4" width="9.00833333333333" style="3" customWidth="1"/>
    <col min="5" max="16384" width="9" style="3"/>
  </cols>
  <sheetData>
    <row r="1" ht="27" customHeight="1" spans="1:4">
      <c r="A1" s="4" t="s">
        <v>22</v>
      </c>
      <c r="B1" s="4"/>
      <c r="C1" s="4"/>
      <c r="D1" s="4"/>
    </row>
    <row r="2" ht="13" customHeight="1" spans="1:4">
      <c r="A2" s="128"/>
      <c r="B2" s="62"/>
      <c r="C2" s="62"/>
      <c r="D2" s="62"/>
    </row>
    <row r="3" ht="16.5" customHeight="1" spans="1:5">
      <c r="A3" s="109" t="s">
        <v>23</v>
      </c>
      <c r="B3" s="110" t="s">
        <v>2</v>
      </c>
      <c r="C3" s="110"/>
      <c r="D3" s="110"/>
      <c r="E3" s="129"/>
    </row>
    <row r="4" spans="1:5">
      <c r="A4" s="130"/>
      <c r="B4" s="131" t="s">
        <v>3</v>
      </c>
      <c r="C4" s="132" t="s">
        <v>4</v>
      </c>
      <c r="D4" s="68" t="s">
        <v>5</v>
      </c>
      <c r="E4" s="129"/>
    </row>
    <row r="5" spans="1:5">
      <c r="A5" s="112"/>
      <c r="B5" s="133"/>
      <c r="C5" s="112"/>
      <c r="D5" s="72"/>
      <c r="E5" s="129"/>
    </row>
    <row r="6" s="127" customFormat="1" ht="21.5" customHeight="1" spans="1:4">
      <c r="A6" s="113" t="s">
        <v>24</v>
      </c>
      <c r="B6" s="114">
        <v>15674.1169</v>
      </c>
      <c r="C6" s="114">
        <v>13801.3991</v>
      </c>
      <c r="D6" s="115">
        <v>13.57</v>
      </c>
    </row>
    <row r="7" s="127" customFormat="1" ht="21.5" customHeight="1" spans="1:4">
      <c r="A7" s="113" t="s">
        <v>25</v>
      </c>
      <c r="B7" s="114">
        <v>1142.5473</v>
      </c>
      <c r="C7" s="114">
        <v>1345.7165</v>
      </c>
      <c r="D7" s="115">
        <v>-15.1</v>
      </c>
    </row>
    <row r="8" ht="21.5" customHeight="1" spans="1:4">
      <c r="A8" s="79" t="s">
        <v>26</v>
      </c>
      <c r="B8" s="116">
        <v>0.2025</v>
      </c>
      <c r="C8" s="116">
        <v>87.0884</v>
      </c>
      <c r="D8" s="134">
        <v>-99.77</v>
      </c>
    </row>
    <row r="9" ht="21.5" customHeight="1" spans="1:4">
      <c r="A9" s="79" t="s">
        <v>27</v>
      </c>
      <c r="B9" s="116">
        <v>25.8148</v>
      </c>
      <c r="C9" s="116">
        <v>24.3288</v>
      </c>
      <c r="D9" s="117">
        <v>6.11</v>
      </c>
    </row>
    <row r="10" ht="21.5" customHeight="1" spans="1:4">
      <c r="A10" s="79" t="s">
        <v>28</v>
      </c>
      <c r="B10" s="116">
        <v>0</v>
      </c>
      <c r="C10" s="116">
        <v>0</v>
      </c>
      <c r="D10" s="117">
        <v>0</v>
      </c>
    </row>
    <row r="11" ht="21.5" customHeight="1" spans="1:4">
      <c r="A11" s="79" t="s">
        <v>29</v>
      </c>
      <c r="B11" s="116">
        <v>37.5121</v>
      </c>
      <c r="C11" s="116">
        <v>33.8966</v>
      </c>
      <c r="D11" s="117">
        <v>10.67</v>
      </c>
    </row>
    <row r="12" ht="21.5" customHeight="1" spans="1:4">
      <c r="A12" s="79" t="s">
        <v>30</v>
      </c>
      <c r="B12" s="116">
        <v>63.6424</v>
      </c>
      <c r="C12" s="116">
        <v>92.5515</v>
      </c>
      <c r="D12" s="117">
        <v>-31.24</v>
      </c>
    </row>
    <row r="13" ht="21.5" customHeight="1" spans="1:4">
      <c r="A13" s="79" t="s">
        <v>31</v>
      </c>
      <c r="B13" s="116">
        <v>1015.3755</v>
      </c>
      <c r="C13" s="116">
        <v>1107.8512</v>
      </c>
      <c r="D13" s="117">
        <v>-8.35</v>
      </c>
    </row>
    <row r="14" s="127" customFormat="1" ht="21.5" customHeight="1" spans="1:4">
      <c r="A14" s="113" t="s">
        <v>32</v>
      </c>
      <c r="B14" s="116">
        <v>11455.5822</v>
      </c>
      <c r="C14" s="116">
        <v>9712.8302</v>
      </c>
      <c r="D14" s="117">
        <v>17.94</v>
      </c>
    </row>
    <row r="15" ht="21.5" customHeight="1" spans="1:4">
      <c r="A15" s="79" t="s">
        <v>33</v>
      </c>
      <c r="B15" s="116">
        <v>3505.2116</v>
      </c>
      <c r="C15" s="116">
        <v>3036.7344</v>
      </c>
      <c r="D15" s="117">
        <v>15.43</v>
      </c>
    </row>
    <row r="16" ht="21.5" customHeight="1" spans="1:4">
      <c r="A16" s="79" t="s">
        <v>34</v>
      </c>
      <c r="B16" s="116">
        <v>445.5489</v>
      </c>
      <c r="C16" s="116">
        <v>329.8352</v>
      </c>
      <c r="D16" s="117">
        <v>35.08</v>
      </c>
    </row>
    <row r="17" ht="21.5" customHeight="1" spans="1:4">
      <c r="A17" s="79" t="s">
        <v>35</v>
      </c>
      <c r="B17" s="116">
        <v>21.249</v>
      </c>
      <c r="C17" s="116">
        <v>42.3758</v>
      </c>
      <c r="D17" s="117">
        <v>-49.86</v>
      </c>
    </row>
    <row r="18" ht="21.5" customHeight="1" spans="1:4">
      <c r="A18" s="79" t="s">
        <v>36</v>
      </c>
      <c r="B18" s="116">
        <v>0</v>
      </c>
      <c r="C18" s="116">
        <v>0</v>
      </c>
      <c r="D18" s="117">
        <v>0</v>
      </c>
    </row>
    <row r="19" ht="21.5" customHeight="1" spans="1:4">
      <c r="A19" s="79" t="s">
        <v>37</v>
      </c>
      <c r="B19" s="116">
        <v>0</v>
      </c>
      <c r="C19" s="116">
        <v>0</v>
      </c>
      <c r="D19" s="117">
        <v>0</v>
      </c>
    </row>
    <row r="20" ht="21.5" customHeight="1" spans="1:4">
      <c r="A20" s="79" t="s">
        <v>38</v>
      </c>
      <c r="B20" s="116">
        <v>9.1081</v>
      </c>
      <c r="C20" s="116">
        <v>4.9482</v>
      </c>
      <c r="D20" s="117">
        <v>84.07</v>
      </c>
    </row>
    <row r="21" ht="21.5" customHeight="1" spans="1:4">
      <c r="A21" s="79" t="s">
        <v>39</v>
      </c>
      <c r="B21" s="116">
        <v>1.0527</v>
      </c>
      <c r="C21" s="116">
        <v>18.0969</v>
      </c>
      <c r="D21" s="117">
        <v>-94.18</v>
      </c>
    </row>
    <row r="22" ht="21.5" customHeight="1" spans="1:4">
      <c r="A22" s="79" t="s">
        <v>40</v>
      </c>
      <c r="B22" s="116">
        <v>372.7843</v>
      </c>
      <c r="C22" s="116">
        <v>304.536</v>
      </c>
      <c r="D22" s="117">
        <v>22.41</v>
      </c>
    </row>
    <row r="23" ht="21.5" customHeight="1" spans="1:4">
      <c r="A23" s="79" t="s">
        <v>41</v>
      </c>
      <c r="B23" s="116">
        <v>97.3711</v>
      </c>
      <c r="C23" s="116">
        <v>117.741</v>
      </c>
      <c r="D23" s="117">
        <v>-17.3</v>
      </c>
    </row>
    <row r="24" ht="21.5" customHeight="1" spans="1:4">
      <c r="A24" s="79" t="s">
        <v>42</v>
      </c>
      <c r="B24" s="116">
        <v>12.6806</v>
      </c>
      <c r="C24" s="116">
        <v>6.2623</v>
      </c>
      <c r="D24" s="117">
        <v>102.49</v>
      </c>
    </row>
    <row r="25" ht="21.5" customHeight="1" spans="1:4">
      <c r="A25" s="79" t="s">
        <v>43</v>
      </c>
      <c r="B25" s="116">
        <v>2.4786</v>
      </c>
      <c r="C25" s="116">
        <v>2.3622</v>
      </c>
      <c r="D25" s="117">
        <v>4.93</v>
      </c>
    </row>
    <row r="26" ht="21.5" customHeight="1" spans="1:4">
      <c r="A26" s="79" t="s">
        <v>44</v>
      </c>
      <c r="B26" s="116">
        <v>353.9284</v>
      </c>
      <c r="C26" s="116">
        <v>285.344</v>
      </c>
      <c r="D26" s="117">
        <v>24.04</v>
      </c>
    </row>
    <row r="27" ht="21.5" customHeight="1" spans="1:4">
      <c r="A27" s="79" t="s">
        <v>45</v>
      </c>
      <c r="B27" s="116">
        <v>0</v>
      </c>
      <c r="C27" s="116">
        <v>0</v>
      </c>
      <c r="D27" s="117">
        <v>0</v>
      </c>
    </row>
    <row r="28" ht="21.5" customHeight="1" spans="1:4">
      <c r="A28" s="79" t="s">
        <v>46</v>
      </c>
      <c r="B28" s="116">
        <v>0</v>
      </c>
      <c r="C28" s="116">
        <v>0.5553</v>
      </c>
      <c r="D28" s="117">
        <v>-100</v>
      </c>
    </row>
    <row r="29" ht="21.5" customHeight="1" spans="1:4">
      <c r="A29" s="79" t="s">
        <v>47</v>
      </c>
      <c r="B29" s="116">
        <v>0</v>
      </c>
      <c r="C29" s="116">
        <v>0.0155</v>
      </c>
      <c r="D29" s="117">
        <v>-100</v>
      </c>
    </row>
    <row r="30" ht="21.5" customHeight="1" spans="1:4">
      <c r="A30" s="79" t="s">
        <v>48</v>
      </c>
      <c r="B30" s="116">
        <v>73.936</v>
      </c>
      <c r="C30" s="116">
        <v>57.8248</v>
      </c>
      <c r="D30" s="117">
        <v>27.86</v>
      </c>
    </row>
    <row r="31" ht="21.5" customHeight="1" spans="1:4">
      <c r="A31" s="79" t="s">
        <v>49</v>
      </c>
      <c r="B31" s="116">
        <v>0</v>
      </c>
      <c r="C31" s="116">
        <v>0</v>
      </c>
      <c r="D31" s="117">
        <v>0</v>
      </c>
    </row>
    <row r="32" ht="21.5" customHeight="1" spans="1:4">
      <c r="A32" s="79" t="s">
        <v>50</v>
      </c>
      <c r="B32" s="116">
        <v>1.8769</v>
      </c>
      <c r="C32" s="116">
        <v>0.683</v>
      </c>
      <c r="D32" s="117">
        <v>174.8</v>
      </c>
    </row>
    <row r="33" ht="13.5" spans="1:4">
      <c r="A33" s="79" t="s">
        <v>51</v>
      </c>
      <c r="B33" s="116">
        <v>0</v>
      </c>
      <c r="C33" s="116">
        <v>0</v>
      </c>
      <c r="D33" s="117">
        <v>0</v>
      </c>
    </row>
    <row r="34" ht="13.5" spans="1:4">
      <c r="A34" s="79" t="s">
        <v>52</v>
      </c>
      <c r="B34" s="116">
        <v>32.5375</v>
      </c>
      <c r="C34" s="116">
        <v>9.227</v>
      </c>
      <c r="D34" s="117">
        <v>252.63</v>
      </c>
    </row>
    <row r="35" ht="13.5" spans="1:4">
      <c r="A35" s="79" t="s">
        <v>53</v>
      </c>
      <c r="B35" s="116">
        <v>467.997</v>
      </c>
      <c r="C35" s="116">
        <v>346.5098</v>
      </c>
      <c r="D35" s="117">
        <v>35.06</v>
      </c>
    </row>
    <row r="36" ht="13.5" spans="1:4">
      <c r="A36" s="79" t="s">
        <v>54</v>
      </c>
      <c r="B36" s="116">
        <v>0</v>
      </c>
      <c r="C36" s="116">
        <v>0</v>
      </c>
      <c r="D36" s="117">
        <v>0</v>
      </c>
    </row>
    <row r="37" ht="13.5" spans="1:4">
      <c r="A37" s="79" t="s">
        <v>55</v>
      </c>
      <c r="B37" s="116">
        <v>0</v>
      </c>
      <c r="C37" s="116">
        <v>0</v>
      </c>
      <c r="D37" s="117">
        <v>0</v>
      </c>
    </row>
    <row r="38" ht="13.5" spans="1:4">
      <c r="A38" s="118" t="s">
        <v>56</v>
      </c>
      <c r="B38" s="119">
        <v>1.7279</v>
      </c>
      <c r="C38" s="119">
        <v>1.9477</v>
      </c>
      <c r="D38" s="120">
        <v>-11.29</v>
      </c>
    </row>
  </sheetData>
  <mergeCells count="6">
    <mergeCell ref="A1:D1"/>
    <mergeCell ref="B3:D3"/>
    <mergeCell ref="A3:A5"/>
    <mergeCell ref="B4:B5"/>
    <mergeCell ref="C4:C5"/>
    <mergeCell ref="D4:D5"/>
  </mergeCells>
  <pageMargins left="0" right="0" top="0" bottom="0" header="0.51" footer="0.51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workbookViewId="0">
      <selection activeCell="H8" sqref="H8"/>
    </sheetView>
  </sheetViews>
  <sheetFormatPr defaultColWidth="9" defaultRowHeight="11.25" outlineLevelCol="4"/>
  <cols>
    <col min="1" max="1" width="32.5" style="107" customWidth="1"/>
    <col min="2" max="2" width="10" style="107" customWidth="1"/>
    <col min="3" max="3" width="10.5" style="107" customWidth="1"/>
    <col min="4" max="4" width="9.00833333333333" style="107" customWidth="1"/>
    <col min="5" max="16384" width="9" style="107" customWidth="1"/>
  </cols>
  <sheetData>
    <row r="1" ht="24" customHeight="1" spans="1:4">
      <c r="A1" s="4" t="s">
        <v>57</v>
      </c>
      <c r="B1" s="4"/>
      <c r="C1" s="4"/>
      <c r="D1" s="4"/>
    </row>
    <row r="2" ht="21" customHeight="1" spans="1:4">
      <c r="A2" s="121"/>
      <c r="B2" s="122"/>
      <c r="C2" s="122"/>
      <c r="D2" s="122"/>
    </row>
    <row r="3" ht="19.5" customHeight="1" spans="1:5">
      <c r="A3" s="109" t="s">
        <v>23</v>
      </c>
      <c r="B3" s="110" t="s">
        <v>2</v>
      </c>
      <c r="C3" s="110"/>
      <c r="D3" s="110"/>
      <c r="E3" s="111"/>
    </row>
    <row r="4" ht="18" customHeight="1" spans="1:5">
      <c r="A4" s="112"/>
      <c r="B4" s="92" t="s">
        <v>3</v>
      </c>
      <c r="C4" s="92" t="s">
        <v>4</v>
      </c>
      <c r="D4" s="67" t="s">
        <v>5</v>
      </c>
      <c r="E4" s="111"/>
    </row>
    <row r="5" ht="21.95" customHeight="1" spans="1:4">
      <c r="A5" s="79" t="s">
        <v>58</v>
      </c>
      <c r="B5" s="116">
        <v>1694.6375</v>
      </c>
      <c r="C5" s="116">
        <v>1351.4338</v>
      </c>
      <c r="D5" s="117">
        <v>25.4</v>
      </c>
    </row>
    <row r="6" ht="21.95" customHeight="1" spans="1:4">
      <c r="A6" s="79" t="s">
        <v>59</v>
      </c>
      <c r="B6" s="116">
        <v>985.2924</v>
      </c>
      <c r="C6" s="116">
        <v>792.2123</v>
      </c>
      <c r="D6" s="117">
        <v>24.37</v>
      </c>
    </row>
    <row r="7" ht="21.95" customHeight="1" spans="1:4">
      <c r="A7" s="79" t="s">
        <v>60</v>
      </c>
      <c r="B7" s="116">
        <v>705.4994</v>
      </c>
      <c r="C7" s="116">
        <v>555.194</v>
      </c>
      <c r="D7" s="117">
        <v>27.07</v>
      </c>
    </row>
    <row r="8" ht="21.95" customHeight="1" spans="1:4">
      <c r="A8" s="79" t="s">
        <v>61</v>
      </c>
      <c r="B8" s="116">
        <v>2137.8707</v>
      </c>
      <c r="C8" s="116">
        <v>1841.9565</v>
      </c>
      <c r="D8" s="117">
        <v>16.07</v>
      </c>
    </row>
    <row r="9" ht="21.95" customHeight="1" spans="1:4">
      <c r="A9" s="79" t="s">
        <v>62</v>
      </c>
      <c r="B9" s="116">
        <v>169.3262</v>
      </c>
      <c r="C9" s="116">
        <v>241.5965</v>
      </c>
      <c r="D9" s="117">
        <v>-29.91</v>
      </c>
    </row>
    <row r="10" ht="21.95" customHeight="1" spans="1:4">
      <c r="A10" s="79" t="s">
        <v>63</v>
      </c>
      <c r="B10" s="116">
        <v>954.951</v>
      </c>
      <c r="C10" s="116">
        <v>679.5115</v>
      </c>
      <c r="D10" s="117">
        <v>40.53</v>
      </c>
    </row>
    <row r="11" ht="21.95" customHeight="1" spans="1:4">
      <c r="A11" s="79" t="s">
        <v>64</v>
      </c>
      <c r="B11" s="116">
        <v>1.1633</v>
      </c>
      <c r="C11" s="116">
        <v>0.5529</v>
      </c>
      <c r="D11" s="117">
        <v>110.4</v>
      </c>
    </row>
    <row r="12" ht="21.95" customHeight="1" spans="1:4">
      <c r="A12" s="79" t="s">
        <v>65</v>
      </c>
      <c r="B12" s="116">
        <v>0</v>
      </c>
      <c r="C12" s="116">
        <v>0</v>
      </c>
      <c r="D12" s="117">
        <v>0</v>
      </c>
    </row>
    <row r="13" ht="21.95" customHeight="1" spans="1:4">
      <c r="A13" s="79" t="s">
        <v>66</v>
      </c>
      <c r="B13" s="116">
        <v>6.5389</v>
      </c>
      <c r="C13" s="116">
        <v>5.3124</v>
      </c>
      <c r="D13" s="117">
        <v>23.09</v>
      </c>
    </row>
    <row r="14" ht="21.95" customHeight="1" spans="1:4">
      <c r="A14" s="79" t="s">
        <v>67</v>
      </c>
      <c r="B14" s="116">
        <v>3.9192</v>
      </c>
      <c r="C14" s="116">
        <v>3.2573</v>
      </c>
      <c r="D14" s="117">
        <v>20.32</v>
      </c>
    </row>
    <row r="15" ht="21.95" customHeight="1" spans="1:4">
      <c r="A15" s="79" t="s">
        <v>68</v>
      </c>
      <c r="B15" s="116">
        <v>0</v>
      </c>
      <c r="C15" s="116">
        <v>0.0028</v>
      </c>
      <c r="D15" s="117">
        <v>-100</v>
      </c>
    </row>
    <row r="16" ht="21.95" customHeight="1" spans="1:4">
      <c r="A16" s="79" t="s">
        <v>69</v>
      </c>
      <c r="B16" s="116">
        <v>0.2527</v>
      </c>
      <c r="C16" s="116">
        <v>0.5388</v>
      </c>
      <c r="D16" s="117">
        <v>-53.1</v>
      </c>
    </row>
    <row r="17" ht="21.95" customHeight="1" spans="1:4">
      <c r="A17" s="79" t="s">
        <v>70</v>
      </c>
      <c r="B17" s="116">
        <v>0</v>
      </c>
      <c r="C17" s="116">
        <v>0.0093</v>
      </c>
      <c r="D17" s="117">
        <v>-100</v>
      </c>
    </row>
    <row r="18" ht="21" customHeight="1" spans="1:4">
      <c r="A18" s="79" t="s">
        <v>71</v>
      </c>
      <c r="B18" s="116">
        <v>0</v>
      </c>
      <c r="C18" s="116">
        <v>0</v>
      </c>
      <c r="D18" s="117">
        <v>0</v>
      </c>
    </row>
    <row r="19" ht="21" customHeight="1" spans="1:4">
      <c r="A19" s="79" t="s">
        <v>72</v>
      </c>
      <c r="B19" s="116">
        <v>0</v>
      </c>
      <c r="C19" s="116">
        <v>0</v>
      </c>
      <c r="D19" s="117">
        <v>0</v>
      </c>
    </row>
    <row r="20" ht="21.95" customHeight="1" spans="1:4">
      <c r="A20" s="79" t="s">
        <v>73</v>
      </c>
      <c r="B20" s="116">
        <v>63.8373</v>
      </c>
      <c r="C20" s="116">
        <v>49.6716</v>
      </c>
      <c r="D20" s="117">
        <v>28.52</v>
      </c>
    </row>
    <row r="21" ht="21.95" customHeight="1" spans="1:4">
      <c r="A21" s="79" t="s">
        <v>74</v>
      </c>
      <c r="B21" s="116">
        <v>6.8095</v>
      </c>
      <c r="C21" s="116">
        <v>4.2348</v>
      </c>
      <c r="D21" s="117">
        <v>60.8</v>
      </c>
    </row>
    <row r="22" ht="21.95" customHeight="1" spans="1:4">
      <c r="A22" s="79" t="s">
        <v>75</v>
      </c>
      <c r="B22" s="116">
        <v>219.1676</v>
      </c>
      <c r="C22" s="116">
        <v>257.1651</v>
      </c>
      <c r="D22" s="117">
        <v>-14.78</v>
      </c>
    </row>
    <row r="23" ht="21.95" customHeight="1" spans="1:5">
      <c r="A23" s="79" t="s">
        <v>76</v>
      </c>
      <c r="B23" s="116">
        <v>0</v>
      </c>
      <c r="C23" s="116">
        <v>0</v>
      </c>
      <c r="D23" s="117">
        <v>0</v>
      </c>
      <c r="E23" s="123"/>
    </row>
    <row r="24" ht="21.95" customHeight="1" spans="1:5">
      <c r="A24" s="79" t="s">
        <v>77</v>
      </c>
      <c r="B24" s="116">
        <v>0.3576</v>
      </c>
      <c r="C24" s="116">
        <v>0.242</v>
      </c>
      <c r="D24" s="117">
        <v>47.77</v>
      </c>
      <c r="E24" s="123"/>
    </row>
    <row r="25" ht="21.95" customHeight="1" spans="1:5">
      <c r="A25" s="79" t="s">
        <v>78</v>
      </c>
      <c r="B25" s="116">
        <v>0</v>
      </c>
      <c r="C25" s="116">
        <v>0</v>
      </c>
      <c r="D25" s="117">
        <v>0</v>
      </c>
      <c r="E25" s="123"/>
    </row>
    <row r="26" ht="21.95" customHeight="1" spans="1:5">
      <c r="A26" s="79" t="s">
        <v>79</v>
      </c>
      <c r="B26" s="116">
        <v>0</v>
      </c>
      <c r="C26" s="116">
        <v>0</v>
      </c>
      <c r="D26" s="117">
        <v>0</v>
      </c>
      <c r="E26" s="123"/>
    </row>
    <row r="27" ht="21.95" customHeight="1" spans="1:5">
      <c r="A27" s="79" t="s">
        <v>80</v>
      </c>
      <c r="B27" s="116">
        <v>0</v>
      </c>
      <c r="C27" s="116">
        <v>0</v>
      </c>
      <c r="D27" s="117">
        <v>0</v>
      </c>
      <c r="E27" s="123"/>
    </row>
    <row r="28" ht="21.95" customHeight="1" spans="1:5">
      <c r="A28" s="79" t="s">
        <v>81</v>
      </c>
      <c r="B28" s="116">
        <v>0.3141</v>
      </c>
      <c r="C28" s="116">
        <v>1.1371</v>
      </c>
      <c r="D28" s="117">
        <v>-72.38</v>
      </c>
      <c r="E28" s="123"/>
    </row>
    <row r="29" ht="21.95" customHeight="1" spans="1:5">
      <c r="A29" s="79" t="s">
        <v>82</v>
      </c>
      <c r="B29" s="116">
        <v>0.2429</v>
      </c>
      <c r="C29" s="116">
        <v>1.0502</v>
      </c>
      <c r="D29" s="117">
        <v>-76.87</v>
      </c>
      <c r="E29" s="123"/>
    </row>
    <row r="30" ht="21.95" customHeight="1" spans="1:5">
      <c r="A30" s="79" t="s">
        <v>83</v>
      </c>
      <c r="B30" s="116">
        <v>0</v>
      </c>
      <c r="C30" s="116">
        <v>0</v>
      </c>
      <c r="D30" s="117">
        <v>0</v>
      </c>
      <c r="E30" s="123"/>
    </row>
    <row r="31" ht="21.95" customHeight="1" spans="1:5">
      <c r="A31" s="79" t="s">
        <v>84</v>
      </c>
      <c r="B31" s="116">
        <v>0</v>
      </c>
      <c r="C31" s="116">
        <v>0</v>
      </c>
      <c r="D31" s="117">
        <v>0</v>
      </c>
      <c r="E31" s="123"/>
    </row>
    <row r="32" ht="21.95" customHeight="1" spans="1:5">
      <c r="A32" s="79" t="s">
        <v>85</v>
      </c>
      <c r="B32" s="116">
        <v>1.3951</v>
      </c>
      <c r="C32" s="116">
        <v>0.6122</v>
      </c>
      <c r="D32" s="117">
        <v>127.88</v>
      </c>
      <c r="E32" s="123"/>
    </row>
    <row r="33" ht="21.95" customHeight="1" spans="1:5">
      <c r="A33" s="79" t="s">
        <v>86</v>
      </c>
      <c r="B33" s="116">
        <v>0</v>
      </c>
      <c r="C33" s="116">
        <v>0</v>
      </c>
      <c r="D33" s="117">
        <v>0</v>
      </c>
      <c r="E33" s="123"/>
    </row>
    <row r="34" ht="21.95" customHeight="1" spans="1:5">
      <c r="A34" s="79" t="s">
        <v>87</v>
      </c>
      <c r="B34" s="116">
        <v>0</v>
      </c>
      <c r="C34" s="116">
        <v>0</v>
      </c>
      <c r="D34" s="117">
        <v>0</v>
      </c>
      <c r="E34" s="123"/>
    </row>
    <row r="35" ht="21.95" customHeight="1" spans="1:5">
      <c r="A35" s="79" t="s">
        <v>88</v>
      </c>
      <c r="B35" s="116">
        <v>0</v>
      </c>
      <c r="C35" s="116">
        <v>0</v>
      </c>
      <c r="D35" s="117">
        <v>0</v>
      </c>
      <c r="E35" s="123"/>
    </row>
    <row r="36" ht="21.95" customHeight="1" spans="1:5">
      <c r="A36" s="79" t="s">
        <v>89</v>
      </c>
      <c r="B36" s="116">
        <v>0</v>
      </c>
      <c r="C36" s="116">
        <v>0</v>
      </c>
      <c r="D36" s="117">
        <v>0</v>
      </c>
      <c r="E36" s="123"/>
    </row>
    <row r="37" ht="21.95" customHeight="1" spans="1:5">
      <c r="A37" s="79" t="s">
        <v>90</v>
      </c>
      <c r="B37" s="116">
        <v>0</v>
      </c>
      <c r="C37" s="116">
        <v>0</v>
      </c>
      <c r="D37" s="117">
        <v>0</v>
      </c>
      <c r="E37" s="123"/>
    </row>
    <row r="38" ht="21.95" customHeight="1" spans="1:5">
      <c r="A38" s="79" t="s">
        <v>91</v>
      </c>
      <c r="B38" s="116">
        <v>1806.9355</v>
      </c>
      <c r="C38" s="116">
        <v>1524.1273</v>
      </c>
      <c r="D38" s="117">
        <v>18.56</v>
      </c>
      <c r="E38" s="123"/>
    </row>
    <row r="39" ht="21.95" customHeight="1" spans="1:5">
      <c r="A39" s="79" t="s">
        <v>92</v>
      </c>
      <c r="B39" s="116">
        <v>107.4175</v>
      </c>
      <c r="C39" s="116">
        <v>100.9581</v>
      </c>
      <c r="D39" s="117">
        <v>6.4</v>
      </c>
      <c r="E39" s="123"/>
    </row>
    <row r="40" ht="21.95" customHeight="1" spans="1:5">
      <c r="A40" s="79" t="s">
        <v>93</v>
      </c>
      <c r="B40" s="116">
        <v>51.7835</v>
      </c>
      <c r="C40" s="116">
        <v>24.6017</v>
      </c>
      <c r="D40" s="117">
        <v>110.49</v>
      </c>
      <c r="E40" s="123"/>
    </row>
    <row r="41" ht="21.95" customHeight="1" spans="1:4">
      <c r="A41" s="113" t="s">
        <v>94</v>
      </c>
      <c r="B41" s="116">
        <v>3075.9874</v>
      </c>
      <c r="C41" s="116">
        <v>2742.8524</v>
      </c>
      <c r="D41" s="117">
        <v>12.15</v>
      </c>
    </row>
    <row r="42" ht="21.95" customHeight="1" spans="1:4">
      <c r="A42" s="79" t="s">
        <v>95</v>
      </c>
      <c r="B42" s="116">
        <v>980.0468</v>
      </c>
      <c r="C42" s="116">
        <v>789.2784</v>
      </c>
      <c r="D42" s="117">
        <v>24.17</v>
      </c>
    </row>
    <row r="43" ht="21.95" customHeight="1" spans="1:4">
      <c r="A43" s="79" t="s">
        <v>96</v>
      </c>
      <c r="B43" s="116">
        <v>0</v>
      </c>
      <c r="C43" s="116">
        <v>0</v>
      </c>
      <c r="D43" s="117">
        <v>0</v>
      </c>
    </row>
    <row r="44" ht="21.95" customHeight="1" spans="1:4">
      <c r="A44" s="79" t="s">
        <v>97</v>
      </c>
      <c r="B44" s="116">
        <v>0</v>
      </c>
      <c r="C44" s="116">
        <v>0</v>
      </c>
      <c r="D44" s="117">
        <v>0</v>
      </c>
    </row>
    <row r="45" ht="21.95" customHeight="1" spans="1:4">
      <c r="A45" s="79" t="s">
        <v>98</v>
      </c>
      <c r="B45" s="116">
        <v>0</v>
      </c>
      <c r="C45" s="116">
        <v>0</v>
      </c>
      <c r="D45" s="117">
        <v>0</v>
      </c>
    </row>
    <row r="46" ht="21.95" customHeight="1" spans="1:4">
      <c r="A46" s="79" t="s">
        <v>99</v>
      </c>
      <c r="B46" s="116">
        <v>160.9377</v>
      </c>
      <c r="C46" s="116">
        <v>91.4213</v>
      </c>
      <c r="D46" s="117">
        <v>76.04</v>
      </c>
    </row>
    <row r="47" ht="21.95" customHeight="1" spans="1:4">
      <c r="A47" s="79" t="s">
        <v>100</v>
      </c>
      <c r="B47" s="116">
        <v>1935.0029</v>
      </c>
      <c r="C47" s="116">
        <v>1862.1527</v>
      </c>
      <c r="D47" s="117">
        <v>3.91</v>
      </c>
    </row>
    <row r="48" ht="21.95" customHeight="1" spans="1:4">
      <c r="A48" s="124" t="s">
        <v>101</v>
      </c>
      <c r="B48" s="125">
        <v>4803.7511</v>
      </c>
      <c r="C48" s="125">
        <v>3615.1347</v>
      </c>
      <c r="D48" s="126">
        <v>32.88</v>
      </c>
    </row>
    <row r="49" ht="21.9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</sheetData>
  <mergeCells count="3">
    <mergeCell ref="A1:D1"/>
    <mergeCell ref="B3:D3"/>
    <mergeCell ref="A3:A4"/>
  </mergeCells>
  <pageMargins left="0" right="0" top="0" bottom="0" header="0.51" footer="0.51"/>
  <pageSetup paperSize="9" orientation="portrait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workbookViewId="0">
      <selection activeCell="F6" sqref="F6"/>
    </sheetView>
  </sheetViews>
  <sheetFormatPr defaultColWidth="9" defaultRowHeight="11.25" outlineLevelCol="4"/>
  <cols>
    <col min="1" max="1" width="30.75" style="107" customWidth="1"/>
    <col min="2" max="2" width="9.75" style="107" customWidth="1"/>
    <col min="3" max="3" width="10.5" style="107" customWidth="1"/>
    <col min="4" max="4" width="11.25" style="107"/>
    <col min="5" max="16384" width="9" style="107" customWidth="1"/>
  </cols>
  <sheetData>
    <row r="1" ht="21" customHeight="1" spans="1:4">
      <c r="A1" s="4" t="s">
        <v>102</v>
      </c>
      <c r="B1" s="4"/>
      <c r="C1" s="4"/>
      <c r="D1" s="4"/>
    </row>
    <row r="2" ht="22" customHeight="1" spans="1:4">
      <c r="A2" s="108"/>
      <c r="B2" s="108"/>
      <c r="C2" s="108"/>
      <c r="D2" s="108"/>
    </row>
    <row r="3" ht="19" customHeight="1" spans="1:5">
      <c r="A3" s="109" t="s">
        <v>23</v>
      </c>
      <c r="B3" s="110" t="s">
        <v>2</v>
      </c>
      <c r="C3" s="109"/>
      <c r="D3" s="110" t="s">
        <v>5</v>
      </c>
      <c r="E3" s="111"/>
    </row>
    <row r="4" ht="18.75" customHeight="1" spans="1:5">
      <c r="A4" s="112"/>
      <c r="B4" s="93" t="s">
        <v>3</v>
      </c>
      <c r="C4" s="92" t="s">
        <v>4</v>
      </c>
      <c r="D4" s="72"/>
      <c r="E4" s="111"/>
    </row>
    <row r="5" s="106" customFormat="1" ht="21.95" customHeight="1" spans="1:4">
      <c r="A5" s="113" t="s">
        <v>103</v>
      </c>
      <c r="B5" s="114">
        <v>5021.2432</v>
      </c>
      <c r="C5" s="114">
        <v>4090.6412</v>
      </c>
      <c r="D5" s="115">
        <v>22.75</v>
      </c>
    </row>
    <row r="6" ht="21.95" customHeight="1" spans="1:4">
      <c r="A6" s="79" t="s">
        <v>104</v>
      </c>
      <c r="B6" s="116">
        <v>3106.1838</v>
      </c>
      <c r="C6" s="116">
        <v>2788.2758</v>
      </c>
      <c r="D6" s="117">
        <v>11.4</v>
      </c>
    </row>
    <row r="7" ht="21.95" customHeight="1" spans="1:4">
      <c r="A7" s="79" t="s">
        <v>105</v>
      </c>
      <c r="B7" s="116">
        <v>2732.532</v>
      </c>
      <c r="C7" s="116">
        <v>2429.262</v>
      </c>
      <c r="D7" s="117">
        <v>12.48</v>
      </c>
    </row>
    <row r="8" ht="21.95" customHeight="1" spans="1:4">
      <c r="A8" s="79" t="s">
        <v>106</v>
      </c>
      <c r="B8" s="116">
        <v>929.2121</v>
      </c>
      <c r="C8" s="116">
        <v>400.7451</v>
      </c>
      <c r="D8" s="117">
        <v>131.87</v>
      </c>
    </row>
    <row r="9" ht="21.95" customHeight="1" spans="1:4">
      <c r="A9" s="79" t="s">
        <v>107</v>
      </c>
      <c r="B9" s="116">
        <v>19.5523</v>
      </c>
      <c r="C9" s="116">
        <v>8.0844</v>
      </c>
      <c r="D9" s="117">
        <v>141.85</v>
      </c>
    </row>
    <row r="10" ht="21.95" customHeight="1" spans="1:4">
      <c r="A10" s="79" t="s">
        <v>108</v>
      </c>
      <c r="B10" s="116">
        <v>176.481</v>
      </c>
      <c r="C10" s="116">
        <v>163.59</v>
      </c>
      <c r="D10" s="117">
        <v>7.88</v>
      </c>
    </row>
    <row r="11" ht="21.95" customHeight="1" spans="1:4">
      <c r="A11" s="79" t="s">
        <v>109</v>
      </c>
      <c r="B11" s="116">
        <v>0</v>
      </c>
      <c r="C11" s="116">
        <v>0</v>
      </c>
      <c r="D11" s="117">
        <v>0</v>
      </c>
    </row>
    <row r="12" ht="21.95" customHeight="1" spans="1:4">
      <c r="A12" s="79" t="s">
        <v>110</v>
      </c>
      <c r="B12" s="116">
        <v>532.5676</v>
      </c>
      <c r="C12" s="116">
        <v>503.1648</v>
      </c>
      <c r="D12" s="117">
        <v>5.84</v>
      </c>
    </row>
    <row r="13" ht="21.95" customHeight="1" spans="1:4">
      <c r="A13" s="79" t="s">
        <v>111</v>
      </c>
      <c r="B13" s="116">
        <v>0</v>
      </c>
      <c r="C13" s="116">
        <v>0</v>
      </c>
      <c r="D13" s="117">
        <v>0</v>
      </c>
    </row>
    <row r="14" ht="21.95" customHeight="1" spans="1:4">
      <c r="A14" s="79" t="s">
        <v>112</v>
      </c>
      <c r="B14" s="116">
        <v>0.2949</v>
      </c>
      <c r="C14" s="116">
        <v>0.04</v>
      </c>
      <c r="D14" s="117">
        <v>637.25</v>
      </c>
    </row>
    <row r="15" ht="21.95" customHeight="1" spans="1:4">
      <c r="A15" s="79" t="s">
        <v>113</v>
      </c>
      <c r="B15" s="116">
        <v>251.8551</v>
      </c>
      <c r="C15" s="116">
        <v>219.6894</v>
      </c>
      <c r="D15" s="117">
        <v>14.64</v>
      </c>
    </row>
    <row r="16" ht="21.95" customHeight="1" spans="1:4">
      <c r="A16" s="79" t="s">
        <v>114</v>
      </c>
      <c r="B16" s="116">
        <v>24.6487</v>
      </c>
      <c r="C16" s="116">
        <v>15.1361</v>
      </c>
      <c r="D16" s="117">
        <v>62.85</v>
      </c>
    </row>
    <row r="17" ht="21.95" customHeight="1" spans="1:4">
      <c r="A17" s="113" t="s">
        <v>115</v>
      </c>
      <c r="B17" s="114">
        <v>3831.5587</v>
      </c>
      <c r="C17" s="114">
        <v>3615.0393</v>
      </c>
      <c r="D17" s="115">
        <v>5.99</v>
      </c>
    </row>
    <row r="18" ht="21.95" customHeight="1" spans="1:4">
      <c r="A18" s="113" t="s">
        <v>116</v>
      </c>
      <c r="B18" s="114">
        <v>3599.6912</v>
      </c>
      <c r="C18" s="114">
        <v>3523.2904</v>
      </c>
      <c r="D18" s="115">
        <v>2.17</v>
      </c>
    </row>
    <row r="19" ht="21.95" customHeight="1" spans="1:4">
      <c r="A19" s="79" t="s">
        <v>117</v>
      </c>
      <c r="B19" s="116">
        <v>201.8715</v>
      </c>
      <c r="C19" s="116">
        <v>68.4712</v>
      </c>
      <c r="D19" s="117">
        <v>194.83</v>
      </c>
    </row>
    <row r="20" ht="21.95" customHeight="1" spans="1:4">
      <c r="A20" s="79" t="s">
        <v>118</v>
      </c>
      <c r="B20" s="116">
        <v>54.2816</v>
      </c>
      <c r="C20" s="116">
        <v>22.7153</v>
      </c>
      <c r="D20" s="117">
        <v>138.96</v>
      </c>
    </row>
    <row r="21" ht="21.95" customHeight="1" spans="1:4">
      <c r="A21" s="79" t="s">
        <v>119</v>
      </c>
      <c r="B21" s="116">
        <v>29.996</v>
      </c>
      <c r="C21" s="116">
        <v>23.2777</v>
      </c>
      <c r="D21" s="117">
        <v>28.86</v>
      </c>
    </row>
    <row r="22" ht="21.95" customHeight="1" spans="1:4">
      <c r="A22" s="113" t="s">
        <v>120</v>
      </c>
      <c r="B22" s="114">
        <v>12143.0806</v>
      </c>
      <c r="C22" s="114">
        <v>9502.4035</v>
      </c>
      <c r="D22" s="115">
        <v>27.79</v>
      </c>
    </row>
    <row r="23" ht="21.95" customHeight="1" spans="1:4">
      <c r="A23" s="79" t="s">
        <v>121</v>
      </c>
      <c r="B23" s="116">
        <v>1170.4091</v>
      </c>
      <c r="C23" s="116">
        <v>440.6187</v>
      </c>
      <c r="D23" s="117">
        <v>165.63</v>
      </c>
    </row>
    <row r="24" ht="21.95" customHeight="1" spans="1:4">
      <c r="A24" s="113" t="s">
        <v>122</v>
      </c>
      <c r="B24" s="114">
        <v>11614.1888</v>
      </c>
      <c r="C24" s="114">
        <v>9584.2283</v>
      </c>
      <c r="D24" s="115">
        <v>21.18</v>
      </c>
    </row>
    <row r="25" ht="21.95" customHeight="1" spans="1:4">
      <c r="A25" s="113" t="s">
        <v>123</v>
      </c>
      <c r="B25" s="114">
        <v>498.7033</v>
      </c>
      <c r="C25" s="114">
        <v>519.0275</v>
      </c>
      <c r="D25" s="115">
        <v>-3.92</v>
      </c>
    </row>
    <row r="26" ht="21.95" customHeight="1" spans="1:4">
      <c r="A26" s="113" t="s">
        <v>124</v>
      </c>
      <c r="B26" s="114">
        <v>10389.0528</v>
      </c>
      <c r="C26" s="114">
        <v>11291.7534</v>
      </c>
      <c r="D26" s="115">
        <v>-7.99</v>
      </c>
    </row>
    <row r="27" ht="21.95" customHeight="1" spans="1:4">
      <c r="A27" s="113" t="s">
        <v>125</v>
      </c>
      <c r="B27" s="114">
        <v>340.2878</v>
      </c>
      <c r="C27" s="114">
        <v>216.2568</v>
      </c>
      <c r="D27" s="115">
        <v>57.35</v>
      </c>
    </row>
    <row r="28" ht="21.95" customHeight="1" spans="1:4">
      <c r="A28" s="79" t="s">
        <v>126</v>
      </c>
      <c r="B28" s="116">
        <v>100.1792</v>
      </c>
      <c r="C28" s="116">
        <v>81.6059</v>
      </c>
      <c r="D28" s="117">
        <v>22.76</v>
      </c>
    </row>
    <row r="29" ht="21.95" customHeight="1" spans="1:4">
      <c r="A29" s="113" t="s">
        <v>127</v>
      </c>
      <c r="B29" s="114">
        <v>17360.7355</v>
      </c>
      <c r="C29" s="114">
        <v>15520.6987</v>
      </c>
      <c r="D29" s="115">
        <v>11.86</v>
      </c>
    </row>
    <row r="30" ht="21.95" customHeight="1" spans="1:4">
      <c r="A30" s="79" t="s">
        <v>128</v>
      </c>
      <c r="B30" s="116">
        <v>323.8529</v>
      </c>
      <c r="C30" s="116">
        <v>278.0261</v>
      </c>
      <c r="D30" s="117">
        <v>16.48</v>
      </c>
    </row>
    <row r="31" ht="21.95" customHeight="1" spans="1:4">
      <c r="A31" s="79" t="s">
        <v>129</v>
      </c>
      <c r="B31" s="116">
        <v>9.4055</v>
      </c>
      <c r="C31" s="116">
        <v>8.8985</v>
      </c>
      <c r="D31" s="117">
        <v>5.7</v>
      </c>
    </row>
    <row r="32" s="106" customFormat="1" ht="21.95" customHeight="1" spans="1:4">
      <c r="A32" s="79" t="s">
        <v>130</v>
      </c>
      <c r="B32" s="116">
        <v>2.8124</v>
      </c>
      <c r="C32" s="116">
        <v>2.6363</v>
      </c>
      <c r="D32" s="117">
        <v>6.68</v>
      </c>
    </row>
    <row r="33" ht="14.25" customHeight="1" spans="1:4">
      <c r="A33" s="79" t="s">
        <v>131</v>
      </c>
      <c r="B33" s="116">
        <v>2334.1888</v>
      </c>
      <c r="C33" s="116">
        <v>2081.8872</v>
      </c>
      <c r="D33" s="117">
        <v>12.12</v>
      </c>
    </row>
    <row r="34" ht="14.25" customHeight="1" spans="1:4">
      <c r="A34" s="79" t="s">
        <v>132</v>
      </c>
      <c r="B34" s="116">
        <v>29.6763</v>
      </c>
      <c r="C34" s="116">
        <v>27.6692</v>
      </c>
      <c r="D34" s="117">
        <v>7.25</v>
      </c>
    </row>
    <row r="35" ht="14.25" customHeight="1" spans="1:4">
      <c r="A35" s="79" t="s">
        <v>133</v>
      </c>
      <c r="B35" s="116">
        <v>1441.426</v>
      </c>
      <c r="C35" s="116">
        <v>1252.0432</v>
      </c>
      <c r="D35" s="117">
        <v>15.13</v>
      </c>
    </row>
    <row r="36" ht="14.25" customHeight="1" spans="1:4">
      <c r="A36" s="79" t="s">
        <v>134</v>
      </c>
      <c r="B36" s="116">
        <v>404.8626</v>
      </c>
      <c r="C36" s="116">
        <v>411.3572</v>
      </c>
      <c r="D36" s="117">
        <v>-1.58</v>
      </c>
    </row>
    <row r="37" ht="14.25" customHeight="1" spans="1:4">
      <c r="A37" s="79" t="s">
        <v>135</v>
      </c>
      <c r="B37" s="116">
        <v>4955.8793</v>
      </c>
      <c r="C37" s="116">
        <v>4426.2392</v>
      </c>
      <c r="D37" s="117">
        <v>11.97</v>
      </c>
    </row>
    <row r="38" ht="14.25" customHeight="1" spans="1:4">
      <c r="A38" s="79" t="s">
        <v>136</v>
      </c>
      <c r="B38" s="116">
        <v>3325.8358</v>
      </c>
      <c r="C38" s="116">
        <v>2807.0712</v>
      </c>
      <c r="D38" s="117">
        <v>18.48</v>
      </c>
    </row>
    <row r="39" ht="14.25" customHeight="1" spans="1:4">
      <c r="A39" s="79" t="s">
        <v>137</v>
      </c>
      <c r="B39" s="116">
        <v>5640.2915</v>
      </c>
      <c r="C39" s="116">
        <v>4840.2415</v>
      </c>
      <c r="D39" s="117">
        <v>16.53</v>
      </c>
    </row>
    <row r="40" ht="14.25" customHeight="1" spans="1:4">
      <c r="A40" s="118" t="s">
        <v>138</v>
      </c>
      <c r="B40" s="119">
        <v>3701.6604</v>
      </c>
      <c r="C40" s="119">
        <v>3482.9475</v>
      </c>
      <c r="D40" s="120">
        <v>6.28</v>
      </c>
    </row>
    <row r="41" ht="14.25" customHeight="1"/>
    <row r="42" ht="14.25" customHeight="1"/>
    <row r="43" ht="14.25" customHeight="1"/>
    <row r="44" ht="14.25" customHeight="1"/>
    <row r="45" ht="14.25" customHeight="1"/>
  </sheetData>
  <mergeCells count="5">
    <mergeCell ref="A1:D1"/>
    <mergeCell ref="A2:D2"/>
    <mergeCell ref="B3:C3"/>
    <mergeCell ref="A3:A4"/>
    <mergeCell ref="D3:D4"/>
  </mergeCells>
  <pageMargins left="0" right="0" top="0" bottom="0" header="0.51" footer="0.51"/>
  <pageSetup paperSize="9" orientation="portrait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L12" sqref="L12"/>
    </sheetView>
  </sheetViews>
  <sheetFormatPr defaultColWidth="9" defaultRowHeight="14.25" outlineLevelCol="4"/>
  <cols>
    <col min="1" max="1" width="10.25" style="3" customWidth="1"/>
    <col min="2" max="4" width="9.00833333333333" style="3" customWidth="1"/>
    <col min="5" max="5" width="10.8833333333333" style="3" customWidth="1"/>
    <col min="6" max="6" width="12.6333333333333" style="3"/>
    <col min="7" max="16384" width="9" style="3"/>
  </cols>
  <sheetData>
    <row r="1" ht="30" customHeight="1" spans="1:5">
      <c r="A1" s="4" t="s">
        <v>139</v>
      </c>
      <c r="B1" s="4"/>
      <c r="C1" s="4"/>
      <c r="D1" s="4"/>
      <c r="E1" s="4"/>
    </row>
    <row r="2" ht="19" customHeight="1" spans="1:5">
      <c r="A2" s="90"/>
      <c r="B2" s="90"/>
      <c r="C2" s="90"/>
      <c r="D2" s="91"/>
      <c r="E2" s="91" t="s">
        <v>140</v>
      </c>
    </row>
    <row r="3" ht="21.5" customHeight="1" spans="1:5">
      <c r="A3" s="92" t="s">
        <v>141</v>
      </c>
      <c r="B3" s="93" t="s">
        <v>142</v>
      </c>
      <c r="C3" s="93"/>
      <c r="D3" s="93" t="s">
        <v>143</v>
      </c>
      <c r="E3" s="94"/>
    </row>
    <row r="4" ht="21.5" customHeight="1" spans="1:5">
      <c r="A4" s="92"/>
      <c r="B4" s="93" t="s">
        <v>144</v>
      </c>
      <c r="C4" s="93" t="s">
        <v>145</v>
      </c>
      <c r="D4" s="93" t="s">
        <v>144</v>
      </c>
      <c r="E4" s="94" t="s">
        <v>145</v>
      </c>
    </row>
    <row r="5" ht="21.5" customHeight="1" spans="1:5">
      <c r="A5" s="95" t="s">
        <v>146</v>
      </c>
      <c r="B5" s="96">
        <v>0.2687</v>
      </c>
      <c r="C5" s="97" t="s">
        <v>147</v>
      </c>
      <c r="D5" s="97">
        <v>544154</v>
      </c>
      <c r="E5" s="97" t="s">
        <v>147</v>
      </c>
    </row>
    <row r="6" ht="21.5" customHeight="1" spans="1:5">
      <c r="A6" s="95">
        <v>2016</v>
      </c>
      <c r="B6" s="96">
        <v>0.2603</v>
      </c>
      <c r="C6" s="97">
        <v>-3.12</v>
      </c>
      <c r="D6" s="97">
        <v>564614</v>
      </c>
      <c r="E6" s="98">
        <f t="shared" ref="E6:E9" si="0">(D6-D5)/D5*100</f>
        <v>3.75996500990528</v>
      </c>
    </row>
    <row r="7" ht="21.5" customHeight="1" spans="1:5">
      <c r="A7" s="95">
        <v>2017</v>
      </c>
      <c r="B7" s="96">
        <v>0.2579</v>
      </c>
      <c r="C7" s="97">
        <v>-0.95</v>
      </c>
      <c r="D7" s="97">
        <v>601201</v>
      </c>
      <c r="E7" s="98">
        <f t="shared" si="0"/>
        <v>6.48000226703553</v>
      </c>
    </row>
    <row r="8" ht="21.5" customHeight="1" spans="1:5">
      <c r="A8" s="95" t="s">
        <v>148</v>
      </c>
      <c r="B8" s="96">
        <v>0.2563</v>
      </c>
      <c r="C8" s="97">
        <v>-0.6</v>
      </c>
      <c r="D8" s="97">
        <v>620319</v>
      </c>
      <c r="E8" s="98">
        <f t="shared" si="0"/>
        <v>3.17996809719212</v>
      </c>
    </row>
    <row r="9" ht="21.5" customHeight="1" spans="1:5">
      <c r="A9" s="95" t="s">
        <v>149</v>
      </c>
      <c r="B9" s="96">
        <v>0.2537</v>
      </c>
      <c r="C9" s="97">
        <v>-1.01</v>
      </c>
      <c r="D9" s="97">
        <v>645078</v>
      </c>
      <c r="E9" s="98">
        <f t="shared" si="0"/>
        <v>3.99133349131656</v>
      </c>
    </row>
    <row r="10" ht="21.5" customHeight="1" spans="1:5">
      <c r="A10" s="95" t="s">
        <v>150</v>
      </c>
      <c r="B10" s="96">
        <v>0.2422</v>
      </c>
      <c r="C10" s="97">
        <v>-4.72</v>
      </c>
      <c r="D10" s="97">
        <v>632819</v>
      </c>
      <c r="E10" s="98">
        <v>-1.9</v>
      </c>
    </row>
    <row r="11" ht="21.5" customHeight="1" spans="1:5">
      <c r="A11" s="99" t="s">
        <v>151</v>
      </c>
      <c r="B11" s="100">
        <v>0.2087</v>
      </c>
      <c r="C11" s="101">
        <v>-4</v>
      </c>
      <c r="D11" s="102">
        <v>665842</v>
      </c>
      <c r="E11" s="101">
        <v>5.22</v>
      </c>
    </row>
    <row r="12" ht="15" customHeight="1" spans="1:5">
      <c r="A12" s="103"/>
      <c r="B12" s="104"/>
      <c r="C12" s="104"/>
      <c r="D12" s="104"/>
      <c r="E12" s="104"/>
    </row>
    <row r="13" ht="29" customHeight="1" spans="1:5">
      <c r="A13" s="105" t="s">
        <v>152</v>
      </c>
      <c r="B13" s="105"/>
      <c r="C13" s="105"/>
      <c r="D13" s="105"/>
      <c r="E13" s="105"/>
    </row>
    <row r="14" ht="13.5" spans="1:5">
      <c r="A14" s="105" t="s">
        <v>153</v>
      </c>
      <c r="B14" s="105"/>
      <c r="C14" s="105"/>
      <c r="D14" s="105"/>
      <c r="E14" s="105"/>
    </row>
  </sheetData>
  <mergeCells count="6">
    <mergeCell ref="A1:E1"/>
    <mergeCell ref="B3:C3"/>
    <mergeCell ref="D3:E3"/>
    <mergeCell ref="A13:E13"/>
    <mergeCell ref="A14:E14"/>
    <mergeCell ref="A3:A4"/>
  </mergeCells>
  <pageMargins left="0.75" right="0.75" top="1" bottom="1" header="0.5" footer="0.5"/>
  <pageSetup paperSize="9" orientation="portrait" horizont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topLeftCell="A18" workbookViewId="0">
      <selection activeCell="D33" sqref="D33"/>
    </sheetView>
  </sheetViews>
  <sheetFormatPr defaultColWidth="9" defaultRowHeight="14.25"/>
  <cols>
    <col min="1" max="1" width="15.6333333333333" style="3" customWidth="1"/>
    <col min="2" max="2" width="9" style="3"/>
    <col min="3" max="6" width="9.00833333333333" style="3" customWidth="1"/>
    <col min="7" max="7" width="10.1416666666667" style="3" customWidth="1"/>
    <col min="8" max="8" width="9.99166666666667" style="3" customWidth="1"/>
    <col min="9" max="9" width="12.9333333333333" style="3" customWidth="1"/>
    <col min="10" max="10" width="9.00833333333333" style="3" customWidth="1"/>
    <col min="11" max="16384" width="9" style="3"/>
  </cols>
  <sheetData>
    <row r="1" ht="30" customHeight="1" spans="1:10">
      <c r="A1" s="64" t="s">
        <v>154</v>
      </c>
      <c r="B1" s="64"/>
      <c r="C1" s="64"/>
      <c r="D1" s="64"/>
      <c r="E1" s="64"/>
      <c r="F1" s="64"/>
      <c r="G1" s="64"/>
      <c r="H1" s="64"/>
      <c r="I1" s="64"/>
      <c r="J1" s="64"/>
    </row>
    <row r="2" ht="14" customHeight="1" spans="1:10">
      <c r="A2" s="65"/>
      <c r="B2" s="65"/>
      <c r="C2" s="65"/>
      <c r="D2" s="65"/>
      <c r="E2" s="65"/>
      <c r="F2" s="65"/>
      <c r="G2" s="65"/>
      <c r="H2" s="65"/>
      <c r="I2" s="65"/>
      <c r="J2" s="65"/>
    </row>
    <row r="3" spans="1:10">
      <c r="A3" s="66" t="s">
        <v>155</v>
      </c>
      <c r="B3" s="66" t="s">
        <v>156</v>
      </c>
      <c r="C3" s="66" t="s">
        <v>157</v>
      </c>
      <c r="D3" s="66" t="s">
        <v>158</v>
      </c>
      <c r="E3" s="67" t="s">
        <v>159</v>
      </c>
      <c r="F3" s="66" t="s">
        <v>160</v>
      </c>
      <c r="G3" s="68"/>
      <c r="H3" s="68"/>
      <c r="I3" s="68"/>
      <c r="J3" s="74" t="s">
        <v>161</v>
      </c>
    </row>
    <row r="4" ht="13.5" spans="1:10">
      <c r="A4" s="69"/>
      <c r="B4" s="69"/>
      <c r="C4" s="69"/>
      <c r="D4" s="69"/>
      <c r="E4" s="70"/>
      <c r="F4" s="71"/>
      <c r="G4" s="72"/>
      <c r="H4" s="72"/>
      <c r="I4" s="72"/>
      <c r="J4" s="75"/>
    </row>
    <row r="5" ht="13.5" spans="1:10">
      <c r="A5" s="69"/>
      <c r="B5" s="69"/>
      <c r="C5" s="69"/>
      <c r="D5" s="69"/>
      <c r="E5" s="73" t="s">
        <v>162</v>
      </c>
      <c r="F5" s="74" t="s">
        <v>163</v>
      </c>
      <c r="G5" s="66" t="s">
        <v>164</v>
      </c>
      <c r="H5" s="67" t="s">
        <v>159</v>
      </c>
      <c r="I5" s="67"/>
      <c r="J5" s="75"/>
    </row>
    <row r="6" ht="13.5" spans="1:10">
      <c r="A6" s="69"/>
      <c r="B6" s="69"/>
      <c r="C6" s="69"/>
      <c r="D6" s="69"/>
      <c r="E6" s="73"/>
      <c r="F6" s="75"/>
      <c r="G6" s="69"/>
      <c r="H6" s="66" t="s">
        <v>165</v>
      </c>
      <c r="I6" s="66" t="s">
        <v>166</v>
      </c>
      <c r="J6" s="75"/>
    </row>
    <row r="7" ht="13.5" spans="1:10">
      <c r="A7" s="76" t="s">
        <v>167</v>
      </c>
      <c r="B7" s="77" t="s">
        <v>168</v>
      </c>
      <c r="C7" s="78"/>
      <c r="D7" s="78"/>
      <c r="E7" s="78"/>
      <c r="F7" s="78"/>
      <c r="G7" s="78"/>
      <c r="H7" s="78"/>
      <c r="I7" s="78"/>
      <c r="J7" s="78"/>
    </row>
    <row r="8" spans="1:10">
      <c r="A8" s="79" t="s">
        <v>169</v>
      </c>
      <c r="B8" s="80" t="s">
        <v>168</v>
      </c>
      <c r="C8" s="81"/>
      <c r="D8" s="81"/>
      <c r="E8" s="81"/>
      <c r="F8" s="81"/>
      <c r="G8" s="81"/>
      <c r="H8" s="81"/>
      <c r="I8" s="81"/>
      <c r="J8" s="81"/>
    </row>
    <row r="9" spans="1:10">
      <c r="A9" s="79" t="s">
        <v>170</v>
      </c>
      <c r="B9" s="80" t="s">
        <v>168</v>
      </c>
      <c r="C9" s="81"/>
      <c r="D9" s="81"/>
      <c r="E9" s="81"/>
      <c r="F9" s="81"/>
      <c r="G9" s="81"/>
      <c r="H9" s="81"/>
      <c r="I9" s="81"/>
      <c r="J9" s="81"/>
    </row>
    <row r="10" spans="1:10">
      <c r="A10" s="79" t="s">
        <v>171</v>
      </c>
      <c r="B10" s="80" t="s">
        <v>168</v>
      </c>
      <c r="C10" s="81"/>
      <c r="D10" s="81"/>
      <c r="E10" s="81"/>
      <c r="F10" s="81"/>
      <c r="G10" s="81"/>
      <c r="H10" s="81"/>
      <c r="I10" s="81"/>
      <c r="J10" s="81"/>
    </row>
    <row r="11" spans="1:10">
      <c r="A11" s="79" t="s">
        <v>172</v>
      </c>
      <c r="B11" s="80" t="s">
        <v>168</v>
      </c>
      <c r="C11" s="81"/>
      <c r="D11" s="81"/>
      <c r="E11" s="81"/>
      <c r="F11" s="81"/>
      <c r="G11" s="81"/>
      <c r="H11" s="81"/>
      <c r="I11" s="81"/>
      <c r="J11" s="81"/>
    </row>
    <row r="12" spans="1:10">
      <c r="A12" s="79" t="s">
        <v>173</v>
      </c>
      <c r="B12" s="80" t="s">
        <v>168</v>
      </c>
      <c r="C12" s="81"/>
      <c r="D12" s="81"/>
      <c r="E12" s="81"/>
      <c r="F12" s="81"/>
      <c r="G12" s="81"/>
      <c r="H12" s="81"/>
      <c r="I12" s="81"/>
      <c r="J12" s="81"/>
    </row>
    <row r="13" spans="1:13">
      <c r="A13" s="79" t="s">
        <v>174</v>
      </c>
      <c r="B13" s="80" t="s">
        <v>168</v>
      </c>
      <c r="C13" s="81"/>
      <c r="D13" s="81"/>
      <c r="E13" s="81"/>
      <c r="F13" s="81"/>
      <c r="G13" s="81"/>
      <c r="H13" s="81"/>
      <c r="I13" s="81"/>
      <c r="J13" s="81"/>
      <c r="M13" s="87"/>
    </row>
    <row r="14" spans="1:13">
      <c r="A14" s="79" t="s">
        <v>175</v>
      </c>
      <c r="B14" s="80" t="s">
        <v>168</v>
      </c>
      <c r="C14" s="81"/>
      <c r="D14" s="81"/>
      <c r="E14" s="81"/>
      <c r="F14" s="81"/>
      <c r="G14" s="81"/>
      <c r="H14" s="81"/>
      <c r="I14" s="81"/>
      <c r="J14" s="81"/>
      <c r="M14" s="88"/>
    </row>
    <row r="15" spans="1:13">
      <c r="A15" s="79" t="s">
        <v>176</v>
      </c>
      <c r="B15" s="80" t="s">
        <v>168</v>
      </c>
      <c r="C15" s="81"/>
      <c r="D15" s="81"/>
      <c r="E15" s="81"/>
      <c r="F15" s="81"/>
      <c r="G15" s="81"/>
      <c r="H15" s="81"/>
      <c r="I15" s="81"/>
      <c r="J15" s="81"/>
      <c r="M15" s="87"/>
    </row>
    <row r="16" spans="1:13">
      <c r="A16" s="79" t="s">
        <v>177</v>
      </c>
      <c r="B16" s="80" t="s">
        <v>168</v>
      </c>
      <c r="C16" s="81"/>
      <c r="D16" s="81"/>
      <c r="E16" s="81"/>
      <c r="F16" s="81"/>
      <c r="G16" s="81"/>
      <c r="H16" s="81"/>
      <c r="I16" s="81"/>
      <c r="J16" s="81"/>
      <c r="M16" s="87"/>
    </row>
    <row r="17" spans="1:13">
      <c r="A17" s="79" t="s">
        <v>178</v>
      </c>
      <c r="B17" s="80" t="s">
        <v>179</v>
      </c>
      <c r="C17" s="81"/>
      <c r="D17" s="81"/>
      <c r="E17" s="81"/>
      <c r="F17" s="81"/>
      <c r="G17" s="81"/>
      <c r="H17" s="81"/>
      <c r="I17" s="81"/>
      <c r="J17" s="81"/>
      <c r="M17" s="87"/>
    </row>
    <row r="18" spans="1:10">
      <c r="A18" s="79" t="s">
        <v>180</v>
      </c>
      <c r="B18" s="80" t="s">
        <v>179</v>
      </c>
      <c r="C18" s="81"/>
      <c r="D18" s="81"/>
      <c r="E18" s="81"/>
      <c r="F18" s="81"/>
      <c r="G18" s="81"/>
      <c r="H18" s="81"/>
      <c r="I18" s="81"/>
      <c r="J18" s="81"/>
    </row>
    <row r="19" spans="1:10">
      <c r="A19" s="79" t="s">
        <v>181</v>
      </c>
      <c r="B19" s="80" t="s">
        <v>179</v>
      </c>
      <c r="C19" s="81"/>
      <c r="D19" s="81"/>
      <c r="E19" s="81"/>
      <c r="F19" s="81"/>
      <c r="G19" s="81"/>
      <c r="H19" s="81"/>
      <c r="I19" s="81"/>
      <c r="J19" s="81"/>
    </row>
    <row r="20" spans="1:10">
      <c r="A20" s="79" t="s">
        <v>182</v>
      </c>
      <c r="B20" s="80" t="s">
        <v>179</v>
      </c>
      <c r="C20" s="81"/>
      <c r="D20" s="81"/>
      <c r="E20" s="81"/>
      <c r="F20" s="81"/>
      <c r="G20" s="81"/>
      <c r="H20" s="81"/>
      <c r="I20" s="81"/>
      <c r="J20" s="81"/>
    </row>
    <row r="21" ht="15.75" spans="1:11">
      <c r="A21" s="79" t="s">
        <v>183</v>
      </c>
      <c r="B21" s="80" t="s">
        <v>179</v>
      </c>
      <c r="C21" s="81"/>
      <c r="D21" s="82">
        <v>1288.92</v>
      </c>
      <c r="E21" s="82"/>
      <c r="F21" s="82">
        <v>37446</v>
      </c>
      <c r="G21" s="82">
        <v>516.66</v>
      </c>
      <c r="H21" s="82"/>
      <c r="I21" s="82"/>
      <c r="J21" s="82"/>
      <c r="K21" s="89"/>
    </row>
    <row r="22" ht="15.75" spans="1:11">
      <c r="A22" s="79" t="s">
        <v>184</v>
      </c>
      <c r="B22" s="80" t="s">
        <v>168</v>
      </c>
      <c r="C22" s="81"/>
      <c r="D22" s="82">
        <v>9423</v>
      </c>
      <c r="E22" s="82"/>
      <c r="F22" s="82">
        <v>54851.28</v>
      </c>
      <c r="G22" s="82"/>
      <c r="H22" s="82"/>
      <c r="I22" s="82"/>
      <c r="J22" s="82"/>
      <c r="K22" s="89"/>
    </row>
    <row r="23" ht="15.75" spans="1:11">
      <c r="A23" s="79" t="s">
        <v>185</v>
      </c>
      <c r="B23" s="80" t="s">
        <v>179</v>
      </c>
      <c r="C23" s="81"/>
      <c r="D23" s="82"/>
      <c r="E23" s="82"/>
      <c r="F23" s="82"/>
      <c r="G23" s="82"/>
      <c r="H23" s="82"/>
      <c r="I23" s="82"/>
      <c r="J23" s="82"/>
      <c r="K23" s="89"/>
    </row>
    <row r="24" ht="15.75" spans="1:11">
      <c r="A24" s="79" t="s">
        <v>186</v>
      </c>
      <c r="B24" s="80" t="s">
        <v>168</v>
      </c>
      <c r="C24" s="81"/>
      <c r="D24" s="82"/>
      <c r="E24" s="82"/>
      <c r="F24" s="82"/>
      <c r="G24" s="82"/>
      <c r="H24" s="82"/>
      <c r="I24" s="82"/>
      <c r="J24" s="82"/>
      <c r="K24" s="89"/>
    </row>
    <row r="25" ht="15.75" spans="1:11">
      <c r="A25" s="79" t="s">
        <v>187</v>
      </c>
      <c r="B25" s="80" t="s">
        <v>168</v>
      </c>
      <c r="C25" s="81"/>
      <c r="D25" s="82">
        <v>80.06</v>
      </c>
      <c r="E25" s="82"/>
      <c r="F25" s="82">
        <v>663.41</v>
      </c>
      <c r="G25" s="82">
        <v>47.11</v>
      </c>
      <c r="H25" s="82"/>
      <c r="I25" s="82">
        <v>47.11</v>
      </c>
      <c r="J25" s="82"/>
      <c r="K25" s="89"/>
    </row>
    <row r="26" ht="15.75" spans="1:11">
      <c r="A26" s="79" t="s">
        <v>188</v>
      </c>
      <c r="B26" s="80" t="s">
        <v>168</v>
      </c>
      <c r="C26" s="81"/>
      <c r="D26" s="82"/>
      <c r="E26" s="82"/>
      <c r="F26" s="82"/>
      <c r="G26" s="82"/>
      <c r="H26" s="82"/>
      <c r="I26" s="82"/>
      <c r="J26" s="82"/>
      <c r="K26" s="89"/>
    </row>
    <row r="27" ht="15.75" spans="1:11">
      <c r="A27" s="79" t="s">
        <v>189</v>
      </c>
      <c r="B27" s="80" t="s">
        <v>168</v>
      </c>
      <c r="C27" s="82">
        <v>4.53</v>
      </c>
      <c r="D27" s="82">
        <v>766.06</v>
      </c>
      <c r="E27" s="82"/>
      <c r="F27" s="82">
        <v>5177.45</v>
      </c>
      <c r="G27" s="82">
        <v>764.36</v>
      </c>
      <c r="H27" s="82"/>
      <c r="I27" s="82">
        <v>763.98</v>
      </c>
      <c r="J27" s="82">
        <v>5.85</v>
      </c>
      <c r="K27" s="89"/>
    </row>
    <row r="28" ht="15.75" spans="1:11">
      <c r="A28" s="79" t="s">
        <v>190</v>
      </c>
      <c r="B28" s="80" t="s">
        <v>168</v>
      </c>
      <c r="C28" s="81"/>
      <c r="D28" s="82"/>
      <c r="E28" s="82"/>
      <c r="F28" s="82"/>
      <c r="G28" s="82"/>
      <c r="H28" s="82"/>
      <c r="I28" s="82"/>
      <c r="J28" s="82"/>
      <c r="K28" s="89"/>
    </row>
    <row r="29" ht="15.75" spans="1:11">
      <c r="A29" s="79" t="s">
        <v>191</v>
      </c>
      <c r="B29" s="80" t="s">
        <v>168</v>
      </c>
      <c r="C29" s="81"/>
      <c r="D29" s="82"/>
      <c r="E29" s="82"/>
      <c r="F29" s="82"/>
      <c r="G29" s="82"/>
      <c r="H29" s="82"/>
      <c r="I29" s="82"/>
      <c r="J29" s="82"/>
      <c r="K29" s="89"/>
    </row>
    <row r="30" ht="15.75" spans="1:11">
      <c r="A30" s="79" t="s">
        <v>192</v>
      </c>
      <c r="B30" s="80" t="s">
        <v>168</v>
      </c>
      <c r="C30" s="81"/>
      <c r="D30" s="82"/>
      <c r="E30" s="82"/>
      <c r="F30" s="82"/>
      <c r="G30" s="82"/>
      <c r="H30" s="82"/>
      <c r="I30" s="82"/>
      <c r="J30" s="82"/>
      <c r="K30" s="89"/>
    </row>
    <row r="31" spans="1:10">
      <c r="A31" s="79" t="s">
        <v>193</v>
      </c>
      <c r="B31" s="80" t="s">
        <v>168</v>
      </c>
      <c r="C31" s="81"/>
      <c r="D31" s="81"/>
      <c r="E31" s="81"/>
      <c r="F31" s="81"/>
      <c r="G31" s="81"/>
      <c r="H31" s="81"/>
      <c r="I31" s="81"/>
      <c r="J31" s="81"/>
    </row>
    <row r="32" spans="1:10">
      <c r="A32" s="79" t="s">
        <v>194</v>
      </c>
      <c r="B32" s="80" t="s">
        <v>168</v>
      </c>
      <c r="C32" s="81"/>
      <c r="D32" s="81"/>
      <c r="E32" s="81"/>
      <c r="F32" s="81"/>
      <c r="G32" s="81"/>
      <c r="H32" s="81"/>
      <c r="I32" s="81"/>
      <c r="J32" s="81"/>
    </row>
    <row r="33" spans="1:10">
      <c r="A33" s="79" t="s">
        <v>195</v>
      </c>
      <c r="B33" s="80" t="s">
        <v>168</v>
      </c>
      <c r="C33" s="81"/>
      <c r="D33" s="81"/>
      <c r="E33" s="81"/>
      <c r="F33" s="81"/>
      <c r="G33" s="81"/>
      <c r="H33" s="81"/>
      <c r="I33" s="81"/>
      <c r="J33" s="81"/>
    </row>
    <row r="34" spans="1:10">
      <c r="A34" s="79" t="s">
        <v>196</v>
      </c>
      <c r="B34" s="80" t="s">
        <v>168</v>
      </c>
      <c r="C34" s="81"/>
      <c r="D34" s="81"/>
      <c r="E34" s="81"/>
      <c r="F34" s="81"/>
      <c r="G34" s="81"/>
      <c r="H34" s="81"/>
      <c r="I34" s="81"/>
      <c r="J34" s="81"/>
    </row>
    <row r="35" spans="1:10">
      <c r="A35" s="79" t="s">
        <v>197</v>
      </c>
      <c r="B35" s="80" t="s">
        <v>168</v>
      </c>
      <c r="C35" s="81"/>
      <c r="D35" s="81"/>
      <c r="E35" s="81"/>
      <c r="F35" s="81"/>
      <c r="G35" s="81"/>
      <c r="H35" s="81"/>
      <c r="I35" s="81"/>
      <c r="J35" s="81"/>
    </row>
    <row r="36" spans="1:10">
      <c r="A36" s="79" t="s">
        <v>198</v>
      </c>
      <c r="B36" s="80" t="s">
        <v>168</v>
      </c>
      <c r="C36" s="81"/>
      <c r="D36" s="81"/>
      <c r="E36" s="81"/>
      <c r="F36" s="81"/>
      <c r="G36" s="81"/>
      <c r="H36" s="81"/>
      <c r="I36" s="81"/>
      <c r="J36" s="81"/>
    </row>
    <row r="37" spans="1:10">
      <c r="A37" s="79" t="s">
        <v>199</v>
      </c>
      <c r="B37" s="80" t="s">
        <v>168</v>
      </c>
      <c r="C37" s="81"/>
      <c r="D37" s="81"/>
      <c r="E37" s="81"/>
      <c r="F37" s="81"/>
      <c r="G37" s="81"/>
      <c r="H37" s="81"/>
      <c r="I37" s="81"/>
      <c r="J37" s="81"/>
    </row>
    <row r="38" spans="1:10">
      <c r="A38" s="79" t="s">
        <v>200</v>
      </c>
      <c r="B38" s="80" t="s">
        <v>201</v>
      </c>
      <c r="C38" s="81"/>
      <c r="D38" s="81"/>
      <c r="E38" s="81"/>
      <c r="F38" s="81"/>
      <c r="G38" s="81"/>
      <c r="H38" s="81"/>
      <c r="I38" s="81"/>
      <c r="J38" s="81"/>
    </row>
    <row r="39" spans="1:10">
      <c r="A39" s="79" t="s">
        <v>202</v>
      </c>
      <c r="B39" s="80" t="s">
        <v>203</v>
      </c>
      <c r="C39" s="82"/>
      <c r="D39" s="82">
        <v>4075.09</v>
      </c>
      <c r="E39" s="82"/>
      <c r="F39" s="82">
        <v>30902.76</v>
      </c>
      <c r="G39" s="82">
        <v>4261.14</v>
      </c>
      <c r="H39" s="82"/>
      <c r="I39" s="82"/>
      <c r="J39" s="82"/>
    </row>
    <row r="40" spans="1:10">
      <c r="A40" s="79" t="s">
        <v>204</v>
      </c>
      <c r="B40" s="80" t="s">
        <v>168</v>
      </c>
      <c r="C40" s="82"/>
      <c r="D40" s="82"/>
      <c r="E40" s="82"/>
      <c r="F40" s="82"/>
      <c r="G40" s="82"/>
      <c r="H40" s="82"/>
      <c r="I40" s="82"/>
      <c r="J40" s="82"/>
    </row>
    <row r="41" spans="1:10">
      <c r="A41" s="79" t="s">
        <v>205</v>
      </c>
      <c r="B41" s="80" t="s">
        <v>168</v>
      </c>
      <c r="C41" s="82"/>
      <c r="D41" s="82"/>
      <c r="E41" s="82"/>
      <c r="F41" s="82"/>
      <c r="G41" s="82"/>
      <c r="H41" s="82"/>
      <c r="I41" s="82"/>
      <c r="J41" s="82"/>
    </row>
    <row r="42" spans="1:10">
      <c r="A42" s="79" t="s">
        <v>206</v>
      </c>
      <c r="B42" s="80" t="s">
        <v>168</v>
      </c>
      <c r="C42" s="82"/>
      <c r="D42" s="82"/>
      <c r="E42" s="82"/>
      <c r="F42" s="82"/>
      <c r="G42" s="82"/>
      <c r="H42" s="82"/>
      <c r="I42" s="82"/>
      <c r="J42" s="82"/>
    </row>
    <row r="43" spans="1:10">
      <c r="A43" s="79" t="s">
        <v>207</v>
      </c>
      <c r="B43" s="80" t="s">
        <v>201</v>
      </c>
      <c r="C43" s="82"/>
      <c r="D43" s="82"/>
      <c r="E43" s="82"/>
      <c r="F43" s="82"/>
      <c r="G43" s="82"/>
      <c r="H43" s="82"/>
      <c r="I43" s="82"/>
      <c r="J43" s="82"/>
    </row>
    <row r="44" spans="1:10">
      <c r="A44" s="79" t="s">
        <v>208</v>
      </c>
      <c r="B44" s="80" t="s">
        <v>168</v>
      </c>
      <c r="C44" s="82"/>
      <c r="D44" s="82"/>
      <c r="E44" s="82"/>
      <c r="F44" s="82"/>
      <c r="G44" s="82"/>
      <c r="H44" s="82"/>
      <c r="I44" s="82"/>
      <c r="J44" s="82"/>
    </row>
    <row r="45" spans="1:10">
      <c r="A45" s="79" t="s">
        <v>209</v>
      </c>
      <c r="B45" s="80" t="s">
        <v>210</v>
      </c>
      <c r="C45" s="82">
        <v>185.76</v>
      </c>
      <c r="D45" s="82">
        <v>2398.77</v>
      </c>
      <c r="E45" s="82"/>
      <c r="F45" s="82">
        <v>3660.98</v>
      </c>
      <c r="G45" s="82">
        <v>2502.76</v>
      </c>
      <c r="H45" s="82"/>
      <c r="I45" s="82"/>
      <c r="J45" s="82">
        <v>122.87</v>
      </c>
    </row>
    <row r="46" spans="1:10">
      <c r="A46" s="83" t="s">
        <v>211</v>
      </c>
      <c r="B46" s="84" t="s">
        <v>210</v>
      </c>
      <c r="C46" s="85"/>
      <c r="D46" s="85"/>
      <c r="E46" s="85"/>
      <c r="F46" s="85">
        <v>132701.88</v>
      </c>
      <c r="G46" s="85">
        <v>15602.67</v>
      </c>
      <c r="H46" s="85"/>
      <c r="I46" s="85"/>
      <c r="J46" s="85"/>
    </row>
    <row r="47" spans="1:10">
      <c r="A47" s="86"/>
      <c r="B47" s="86"/>
      <c r="C47" s="86"/>
      <c r="D47" s="86"/>
      <c r="E47" s="86"/>
      <c r="F47" s="86"/>
      <c r="G47" s="86"/>
      <c r="H47" s="86"/>
      <c r="I47" s="86"/>
      <c r="J47" s="86"/>
    </row>
    <row r="48" spans="1:10">
      <c r="A48" s="86"/>
      <c r="B48" s="86"/>
      <c r="C48" s="86"/>
      <c r="D48" s="86"/>
      <c r="E48" s="86"/>
      <c r="F48" s="86"/>
      <c r="G48" s="86"/>
      <c r="H48" s="86"/>
      <c r="I48" s="86"/>
      <c r="J48" s="86"/>
    </row>
    <row r="49" spans="1:10">
      <c r="A49" s="86"/>
      <c r="B49" s="86"/>
      <c r="C49" s="86"/>
      <c r="D49" s="86"/>
      <c r="E49" s="86"/>
      <c r="F49" s="86"/>
      <c r="G49" s="86"/>
      <c r="H49" s="86"/>
      <c r="I49" s="86"/>
      <c r="J49" s="86"/>
    </row>
    <row r="50" spans="1:10">
      <c r="A50" s="86"/>
      <c r="B50" s="86"/>
      <c r="C50" s="86"/>
      <c r="D50" s="86"/>
      <c r="E50" s="86"/>
      <c r="F50" s="86"/>
      <c r="G50" s="86"/>
      <c r="H50" s="86"/>
      <c r="I50" s="86"/>
      <c r="J50" s="86"/>
    </row>
  </sheetData>
  <mergeCells count="10">
    <mergeCell ref="A1:J1"/>
    <mergeCell ref="A3:A6"/>
    <mergeCell ref="B3:B6"/>
    <mergeCell ref="C3:C6"/>
    <mergeCell ref="D3:D6"/>
    <mergeCell ref="E5:E6"/>
    <mergeCell ref="F5:F6"/>
    <mergeCell ref="G5:G6"/>
    <mergeCell ref="J3:J6"/>
    <mergeCell ref="F3:I4"/>
  </mergeCells>
  <pageMargins left="0.75" right="0.75" top="1" bottom="1" header="0.51" footer="0.51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workbookViewId="0">
      <selection activeCell="F21" sqref="F21"/>
    </sheetView>
  </sheetViews>
  <sheetFormatPr defaultColWidth="9" defaultRowHeight="14.25"/>
  <cols>
    <col min="1" max="1" width="8.88333333333333" style="3"/>
    <col min="2" max="4" width="9" style="3" customWidth="1"/>
    <col min="5" max="5" width="11.8833333333333" style="3" customWidth="1"/>
    <col min="6" max="6" width="11.775" style="3" customWidth="1"/>
    <col min="7" max="7" width="10.775" style="3" customWidth="1"/>
    <col min="8" max="8" width="11.775" style="3" customWidth="1"/>
    <col min="9" max="9" width="9" style="3" customWidth="1"/>
    <col min="10" max="10" width="10.8833333333333" style="3" customWidth="1"/>
    <col min="11" max="11" width="10.3333333333333" style="3" customWidth="1"/>
    <col min="12" max="16384" width="9" style="3" customWidth="1"/>
  </cols>
  <sheetData>
    <row r="1" ht="34.2" customHeight="1" spans="1:13">
      <c r="A1" s="39" t="s">
        <v>212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ht="9.6" customHeight="1" spans="1:13">
      <c r="A2" s="40"/>
      <c r="B2" s="41"/>
      <c r="C2" s="41"/>
      <c r="D2" s="42"/>
      <c r="E2" s="43"/>
      <c r="F2" s="43"/>
      <c r="G2" s="43"/>
      <c r="H2" s="43"/>
      <c r="I2" s="43"/>
      <c r="J2" s="43"/>
      <c r="K2" s="43"/>
      <c r="L2" s="43"/>
      <c r="M2" s="43"/>
    </row>
    <row r="3" ht="21.6" customHeight="1" spans="1:13">
      <c r="A3" s="44" t="s">
        <v>213</v>
      </c>
      <c r="B3" s="45" t="s">
        <v>214</v>
      </c>
      <c r="C3" s="46"/>
      <c r="D3" s="47"/>
      <c r="E3" s="48" t="s">
        <v>215</v>
      </c>
      <c r="F3" s="48" t="s">
        <v>216</v>
      </c>
      <c r="G3" s="48" t="s">
        <v>217</v>
      </c>
      <c r="H3" s="48" t="s">
        <v>218</v>
      </c>
      <c r="I3" s="48" t="s">
        <v>219</v>
      </c>
      <c r="J3" s="48" t="s">
        <v>220</v>
      </c>
      <c r="K3" s="48" t="s">
        <v>221</v>
      </c>
      <c r="L3" s="48" t="s">
        <v>222</v>
      </c>
      <c r="M3" s="61" t="s">
        <v>223</v>
      </c>
    </row>
    <row r="4" ht="21.6" customHeight="1" spans="1:13">
      <c r="A4" s="44"/>
      <c r="B4" s="49"/>
      <c r="C4" s="47" t="s">
        <v>24</v>
      </c>
      <c r="D4" s="47" t="s">
        <v>224</v>
      </c>
      <c r="E4" s="48"/>
      <c r="F4" s="48"/>
      <c r="G4" s="48"/>
      <c r="H4" s="48"/>
      <c r="I4" s="48"/>
      <c r="J4" s="48"/>
      <c r="K4" s="48"/>
      <c r="L4" s="48"/>
      <c r="M4" s="61"/>
    </row>
    <row r="5" ht="21.6" customHeight="1" spans="1:13">
      <c r="A5" s="50">
        <v>2010</v>
      </c>
      <c r="B5" s="51"/>
      <c r="C5" s="51">
        <v>42.55</v>
      </c>
      <c r="D5" s="51"/>
      <c r="E5" s="52"/>
      <c r="F5" s="53">
        <v>0.004</v>
      </c>
      <c r="G5" s="53"/>
      <c r="H5" s="53">
        <v>0.007</v>
      </c>
      <c r="I5" s="62"/>
      <c r="J5" s="62"/>
      <c r="K5" s="62"/>
      <c r="L5" s="62"/>
      <c r="M5" s="62"/>
    </row>
    <row r="6" ht="21.6" customHeight="1" spans="1:13">
      <c r="A6" s="50">
        <v>2011</v>
      </c>
      <c r="B6" s="51">
        <v>1530.61</v>
      </c>
      <c r="C6" s="51">
        <v>73.4</v>
      </c>
      <c r="D6" s="51">
        <v>1457.21</v>
      </c>
      <c r="E6" s="53">
        <v>2.729</v>
      </c>
      <c r="F6" s="53">
        <v>0.0308</v>
      </c>
      <c r="G6" s="53">
        <v>0.1386</v>
      </c>
      <c r="H6" s="53">
        <v>0.018</v>
      </c>
      <c r="I6" s="63">
        <v>0.028</v>
      </c>
      <c r="J6" s="62"/>
      <c r="K6" s="63">
        <v>0.028</v>
      </c>
      <c r="L6" s="62"/>
      <c r="M6" s="62"/>
    </row>
    <row r="7" ht="21.6" customHeight="1" spans="1:13">
      <c r="A7" s="50">
        <v>2012</v>
      </c>
      <c r="B7" s="51">
        <v>1272.37</v>
      </c>
      <c r="C7" s="51">
        <v>65.4</v>
      </c>
      <c r="D7" s="51">
        <v>1206.97</v>
      </c>
      <c r="E7" s="53">
        <v>1.941</v>
      </c>
      <c r="F7" s="53">
        <v>0.0304</v>
      </c>
      <c r="G7" s="53" t="s">
        <v>225</v>
      </c>
      <c r="H7" s="53">
        <v>0.0419</v>
      </c>
      <c r="I7" s="63">
        <v>1.12</v>
      </c>
      <c r="J7" s="62"/>
      <c r="K7" s="63">
        <v>1.12</v>
      </c>
      <c r="L7" s="62"/>
      <c r="M7" s="62"/>
    </row>
    <row r="8" ht="21.6" customHeight="1" spans="1:13">
      <c r="A8" s="50">
        <v>2013</v>
      </c>
      <c r="B8" s="51">
        <v>1300.42</v>
      </c>
      <c r="C8" s="51">
        <v>445.3</v>
      </c>
      <c r="D8" s="51">
        <v>855.12</v>
      </c>
      <c r="E8" s="53">
        <v>2.416</v>
      </c>
      <c r="F8" s="53">
        <v>0.0121</v>
      </c>
      <c r="G8" s="53">
        <v>0.208</v>
      </c>
      <c r="H8" s="53">
        <v>0.023</v>
      </c>
      <c r="I8" s="63">
        <v>1.14</v>
      </c>
      <c r="J8" s="62"/>
      <c r="K8" s="63">
        <v>1.14</v>
      </c>
      <c r="L8" s="62"/>
      <c r="M8" s="62"/>
    </row>
    <row r="9" ht="21.6" customHeight="1" spans="1:13">
      <c r="A9" s="50">
        <v>2014</v>
      </c>
      <c r="B9" s="51">
        <v>1678.31</v>
      </c>
      <c r="C9" s="51">
        <v>378.9</v>
      </c>
      <c r="D9" s="51">
        <v>1299.41</v>
      </c>
      <c r="E9" s="53">
        <v>2.341</v>
      </c>
      <c r="F9" s="53">
        <v>0.027</v>
      </c>
      <c r="G9" s="53">
        <v>0.204</v>
      </c>
      <c r="H9" s="53">
        <v>0.025</v>
      </c>
      <c r="I9" s="63">
        <v>1.47</v>
      </c>
      <c r="J9" s="62"/>
      <c r="K9" s="63">
        <v>1.47</v>
      </c>
      <c r="L9" s="62"/>
      <c r="M9" s="62"/>
    </row>
    <row r="10" spans="1:13">
      <c r="A10" s="50">
        <v>2015</v>
      </c>
      <c r="B10" s="51">
        <v>1414.1</v>
      </c>
      <c r="C10" s="51">
        <v>271.1</v>
      </c>
      <c r="D10" s="51">
        <v>1143</v>
      </c>
      <c r="E10" s="53">
        <v>17.609</v>
      </c>
      <c r="F10" s="53">
        <v>0.027</v>
      </c>
      <c r="G10" s="53">
        <v>0.2008</v>
      </c>
      <c r="H10" s="53">
        <v>0.025</v>
      </c>
      <c r="I10" s="63">
        <v>1.23</v>
      </c>
      <c r="J10" s="62"/>
      <c r="K10" s="63">
        <v>1.23</v>
      </c>
      <c r="L10" s="62"/>
      <c r="M10" s="62"/>
    </row>
    <row r="11" spans="1:13">
      <c r="A11" s="50">
        <v>2016</v>
      </c>
      <c r="B11" s="51">
        <v>1477.5</v>
      </c>
      <c r="C11" s="51">
        <v>54.3</v>
      </c>
      <c r="D11" s="51">
        <v>1423.2</v>
      </c>
      <c r="E11" s="53">
        <v>60</v>
      </c>
      <c r="F11" s="53">
        <v>0.174</v>
      </c>
      <c r="G11" s="53">
        <v>0.254</v>
      </c>
      <c r="H11" s="53">
        <v>0.305</v>
      </c>
      <c r="I11" s="63">
        <v>1.22</v>
      </c>
      <c r="J11" s="62"/>
      <c r="K11" s="63">
        <v>1.22</v>
      </c>
      <c r="L11" s="62"/>
      <c r="M11" s="62"/>
    </row>
    <row r="12" ht="21.6" customHeight="1" spans="1:13">
      <c r="A12" s="50">
        <v>2017</v>
      </c>
      <c r="B12" s="53">
        <v>1497.5</v>
      </c>
      <c r="C12" s="53">
        <v>54.2</v>
      </c>
      <c r="D12" s="53">
        <v>1442.7</v>
      </c>
      <c r="E12" s="53">
        <v>55.193</v>
      </c>
      <c r="F12" s="53">
        <v>0.011</v>
      </c>
      <c r="G12" s="53">
        <v>0.022</v>
      </c>
      <c r="H12" s="53">
        <v>0.028</v>
      </c>
      <c r="I12" s="53">
        <v>1.91</v>
      </c>
      <c r="J12" s="53"/>
      <c r="K12" s="53">
        <v>1.09</v>
      </c>
      <c r="L12" s="53">
        <v>0.823</v>
      </c>
      <c r="M12" s="62"/>
    </row>
    <row r="13" ht="21.6" customHeight="1" spans="1:13">
      <c r="A13" s="50">
        <v>2018</v>
      </c>
      <c r="B13" s="53">
        <v>1469.059</v>
      </c>
      <c r="C13" s="53">
        <v>52.817</v>
      </c>
      <c r="D13" s="53">
        <v>1415.447</v>
      </c>
      <c r="E13" s="53">
        <v>56.358</v>
      </c>
      <c r="F13" s="53">
        <v>0.008</v>
      </c>
      <c r="G13" s="53">
        <v>0.0124</v>
      </c>
      <c r="H13" s="53">
        <v>0.0293</v>
      </c>
      <c r="I13" s="53">
        <v>2.061</v>
      </c>
      <c r="J13" s="53"/>
      <c r="K13" s="53">
        <v>1.936</v>
      </c>
      <c r="L13" s="53">
        <v>0.125</v>
      </c>
      <c r="M13" s="62"/>
    </row>
    <row r="14" ht="21.6" customHeight="1" spans="1:13">
      <c r="A14" s="50">
        <v>2019</v>
      </c>
      <c r="B14" s="53">
        <v>1485.89</v>
      </c>
      <c r="C14" s="53">
        <v>51.387</v>
      </c>
      <c r="D14" s="53">
        <v>1432.679</v>
      </c>
      <c r="E14" s="53">
        <v>41.236</v>
      </c>
      <c r="F14" s="53">
        <v>0.005</v>
      </c>
      <c r="G14" s="53">
        <v>0.011</v>
      </c>
      <c r="H14" s="53">
        <v>0.026</v>
      </c>
      <c r="I14" s="53">
        <v>1.578</v>
      </c>
      <c r="J14" s="53"/>
      <c r="K14" s="53">
        <v>1.578</v>
      </c>
      <c r="L14" s="53"/>
      <c r="M14" s="62"/>
    </row>
    <row r="15" ht="21.6" customHeight="1" spans="1:13">
      <c r="A15" s="50">
        <v>2020</v>
      </c>
      <c r="B15" s="53">
        <v>2009.402</v>
      </c>
      <c r="C15" s="53">
        <v>33.264</v>
      </c>
      <c r="D15" s="53">
        <v>1976.138</v>
      </c>
      <c r="E15" s="53">
        <v>7.3796</v>
      </c>
      <c r="F15" s="53">
        <v>0.0019</v>
      </c>
      <c r="G15" s="53">
        <v>0.124</v>
      </c>
      <c r="H15" s="53">
        <v>0.013</v>
      </c>
      <c r="I15" s="53">
        <v>0.6005</v>
      </c>
      <c r="J15" s="53"/>
      <c r="K15" s="53">
        <v>0.6005</v>
      </c>
      <c r="L15" s="53"/>
      <c r="M15" s="62"/>
    </row>
    <row r="16" ht="21.6" customHeight="1" spans="1:13">
      <c r="A16" s="50">
        <v>2021</v>
      </c>
      <c r="B16" s="53">
        <v>1819.4665</v>
      </c>
      <c r="C16" s="53">
        <v>43.6135</v>
      </c>
      <c r="D16" s="53">
        <v>1775.853</v>
      </c>
      <c r="E16" s="53">
        <v>12.521</v>
      </c>
      <c r="F16" s="53">
        <v>0.0016</v>
      </c>
      <c r="G16" s="53">
        <v>0.1118</v>
      </c>
      <c r="H16" s="53">
        <v>0.005</v>
      </c>
      <c r="I16" s="53">
        <v>8.113</v>
      </c>
      <c r="J16" s="53"/>
      <c r="K16" s="53">
        <v>8.113</v>
      </c>
      <c r="L16" s="53"/>
      <c r="M16" s="62"/>
    </row>
    <row r="17" ht="9.9" customHeight="1" spans="1:13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ht="21.6" customHeight="1" spans="1:1">
      <c r="A18" s="3" t="s">
        <v>226</v>
      </c>
    </row>
    <row r="19" ht="21.6" customHeight="1"/>
    <row r="20" ht="21.6" customHeight="1"/>
    <row r="21" customHeight="1"/>
    <row r="22" ht="21.6" customHeight="1" spans="1:8">
      <c r="A22" s="56"/>
      <c r="B22" s="57"/>
      <c r="C22" s="57"/>
      <c r="D22" s="57"/>
      <c r="E22" s="57"/>
      <c r="F22" s="57"/>
      <c r="G22" s="57"/>
      <c r="H22" s="57"/>
    </row>
    <row r="23" ht="13.5" spans="1:7">
      <c r="A23" s="58"/>
      <c r="B23" s="59"/>
      <c r="C23" s="59"/>
      <c r="D23" s="59"/>
      <c r="E23" s="60"/>
      <c r="F23" s="60"/>
      <c r="G23" s="60"/>
    </row>
    <row r="26" ht="21.6" customHeight="1"/>
    <row r="27" ht="21.6" customHeight="1"/>
    <row r="28" ht="21.6" customHeight="1"/>
    <row r="29" ht="21.6" customHeight="1"/>
    <row r="30" ht="21.6" customHeight="1"/>
    <row r="31" ht="21.6" customHeight="1"/>
  </sheetData>
  <sheetProtection selectLockedCells="1" selectUnlockedCells="1"/>
  <mergeCells count="13">
    <mergeCell ref="A1:M1"/>
    <mergeCell ref="C3:D3"/>
    <mergeCell ref="A3:A4"/>
    <mergeCell ref="B3:B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ageMargins left="0.75" right="0.75" top="1" bottom="1" header="0.51" footer="0.51"/>
  <pageSetup paperSize="8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workbookViewId="0">
      <selection activeCell="D18" sqref="D18"/>
    </sheetView>
  </sheetViews>
  <sheetFormatPr defaultColWidth="9" defaultRowHeight="14.25"/>
  <cols>
    <col min="1" max="1" width="9" style="3"/>
    <col min="2" max="2" width="10.1083333333333" style="3" customWidth="1"/>
    <col min="3" max="3" width="9" style="3"/>
    <col min="4" max="4" width="10.1083333333333" style="3" customWidth="1"/>
    <col min="5" max="5" width="9.25" style="3"/>
    <col min="6" max="16384" width="9" style="3"/>
  </cols>
  <sheetData>
    <row r="1" ht="18.75" spans="1:21">
      <c r="A1" s="4" t="s">
        <v>227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13.5" spans="1:2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21.6" customHeight="1" spans="1:21">
      <c r="A3" s="7" t="s">
        <v>228</v>
      </c>
      <c r="B3" s="8" t="s">
        <v>229</v>
      </c>
      <c r="C3" s="9"/>
      <c r="D3" s="9"/>
      <c r="E3" s="10" t="s">
        <v>230</v>
      </c>
      <c r="F3" s="11"/>
      <c r="G3" s="11"/>
      <c r="H3" s="10" t="s">
        <v>231</v>
      </c>
      <c r="I3" s="9"/>
      <c r="J3" s="9"/>
      <c r="K3" s="26" t="s">
        <v>232</v>
      </c>
      <c r="L3" s="27"/>
      <c r="M3" s="9"/>
      <c r="N3" s="10" t="s">
        <v>233</v>
      </c>
      <c r="O3" s="11"/>
      <c r="P3" s="11"/>
      <c r="Q3" s="11"/>
      <c r="R3" s="34" t="s">
        <v>234</v>
      </c>
      <c r="S3" s="35"/>
      <c r="T3" s="35"/>
      <c r="U3" s="35"/>
    </row>
    <row r="4" ht="21.6" customHeight="1" spans="1:21">
      <c r="A4" s="12"/>
      <c r="B4" s="13" t="s">
        <v>235</v>
      </c>
      <c r="C4" s="14" t="s">
        <v>236</v>
      </c>
      <c r="D4" s="14" t="s">
        <v>237</v>
      </c>
      <c r="E4" s="15"/>
      <c r="F4" s="16" t="s">
        <v>236</v>
      </c>
      <c r="G4" s="16" t="s">
        <v>237</v>
      </c>
      <c r="H4" s="15"/>
      <c r="I4" s="15" t="s">
        <v>236</v>
      </c>
      <c r="J4" s="15" t="s">
        <v>237</v>
      </c>
      <c r="K4" s="28"/>
      <c r="L4" s="29" t="s">
        <v>236</v>
      </c>
      <c r="M4" s="14" t="s">
        <v>237</v>
      </c>
      <c r="N4" s="15"/>
      <c r="O4" s="16" t="s">
        <v>24</v>
      </c>
      <c r="P4" s="16" t="s">
        <v>238</v>
      </c>
      <c r="Q4" s="16" t="s">
        <v>224</v>
      </c>
      <c r="R4" s="15"/>
      <c r="S4" s="36" t="s">
        <v>236</v>
      </c>
      <c r="T4" s="37" t="s">
        <v>238</v>
      </c>
      <c r="U4" s="37" t="s">
        <v>237</v>
      </c>
    </row>
    <row r="5" ht="21.6" customHeight="1" spans="1:21">
      <c r="A5" s="17"/>
      <c r="B5" s="18"/>
      <c r="C5" s="19"/>
      <c r="D5" s="19"/>
      <c r="E5" s="20"/>
      <c r="F5" s="19"/>
      <c r="G5" s="19"/>
      <c r="H5" s="18"/>
      <c r="I5" s="30"/>
      <c r="J5" s="30"/>
      <c r="K5" s="31"/>
      <c r="L5" s="30"/>
      <c r="M5" s="32"/>
      <c r="N5" s="30"/>
      <c r="O5" s="30"/>
      <c r="P5" s="30"/>
      <c r="Q5" s="32"/>
      <c r="R5" s="30"/>
      <c r="S5" s="30"/>
      <c r="T5" s="30"/>
      <c r="U5" s="38"/>
    </row>
    <row r="6" s="1" customFormat="1" ht="21.6" customHeight="1" spans="1:21">
      <c r="A6" s="21">
        <v>2015</v>
      </c>
      <c r="B6" s="22">
        <v>1414.1</v>
      </c>
      <c r="C6" s="22">
        <v>271.1</v>
      </c>
      <c r="D6" s="22">
        <v>1143</v>
      </c>
      <c r="E6" s="22">
        <v>15092.1</v>
      </c>
      <c r="F6" s="22">
        <v>535.6</v>
      </c>
      <c r="G6" s="22">
        <v>5380.8</v>
      </c>
      <c r="H6" s="22">
        <v>1374.4</v>
      </c>
      <c r="I6" s="22">
        <v>20.1</v>
      </c>
      <c r="J6" s="22">
        <v>655.4</v>
      </c>
      <c r="K6" s="33">
        <v>308.07</v>
      </c>
      <c r="L6" s="33">
        <v>46.61</v>
      </c>
      <c r="M6" s="33">
        <v>261.43</v>
      </c>
      <c r="N6" s="33">
        <v>1386.77</v>
      </c>
      <c r="O6" s="33">
        <v>193.11</v>
      </c>
      <c r="P6" s="33">
        <v>1167.06</v>
      </c>
      <c r="Q6" s="33">
        <v>26.41</v>
      </c>
      <c r="R6" s="33">
        <v>183.13</v>
      </c>
      <c r="S6" s="33">
        <v>63.14</v>
      </c>
      <c r="T6" s="33">
        <v>106.79</v>
      </c>
      <c r="U6" s="33">
        <v>13.2</v>
      </c>
    </row>
    <row r="7" s="1" customFormat="1" ht="21.6" customHeight="1" spans="1:21">
      <c r="A7" s="21">
        <v>2016</v>
      </c>
      <c r="B7" s="22">
        <v>1477.5</v>
      </c>
      <c r="C7" s="22">
        <v>54.3</v>
      </c>
      <c r="D7" s="22">
        <v>1423.2</v>
      </c>
      <c r="E7" s="22">
        <v>4585.4</v>
      </c>
      <c r="F7" s="22">
        <v>190.6</v>
      </c>
      <c r="G7" s="22">
        <v>4394.8</v>
      </c>
      <c r="H7" s="22">
        <v>460.7</v>
      </c>
      <c r="I7" s="22">
        <v>15.2</v>
      </c>
      <c r="J7" s="22">
        <v>445.5</v>
      </c>
      <c r="K7" s="33">
        <v>174</v>
      </c>
      <c r="L7" s="33">
        <v>174</v>
      </c>
      <c r="M7" s="33">
        <v>0</v>
      </c>
      <c r="N7" s="33">
        <v>3068.36</v>
      </c>
      <c r="O7" s="33">
        <v>254</v>
      </c>
      <c r="P7" s="33">
        <v>2802.36</v>
      </c>
      <c r="Q7" s="33">
        <v>12</v>
      </c>
      <c r="R7" s="33">
        <v>676.51</v>
      </c>
      <c r="S7" s="33">
        <v>305.45</v>
      </c>
      <c r="T7" s="33">
        <v>371.04</v>
      </c>
      <c r="U7" s="33">
        <v>0.02</v>
      </c>
    </row>
    <row r="8" s="1" customFormat="1" ht="21.6" customHeight="1" spans="1:21">
      <c r="A8" s="21">
        <v>2017</v>
      </c>
      <c r="B8" s="23">
        <v>1497.5</v>
      </c>
      <c r="C8" s="23">
        <v>54.2</v>
      </c>
      <c r="D8" s="23">
        <v>1442.7</v>
      </c>
      <c r="E8" s="23">
        <v>4478.5</v>
      </c>
      <c r="F8" s="23">
        <v>159.8</v>
      </c>
      <c r="G8" s="23">
        <v>4318.5</v>
      </c>
      <c r="H8" s="23">
        <v>582</v>
      </c>
      <c r="I8" s="23">
        <v>12.2</v>
      </c>
      <c r="J8" s="23">
        <v>529.8</v>
      </c>
      <c r="K8" s="23">
        <v>111.44</v>
      </c>
      <c r="L8" s="23">
        <v>111.4</v>
      </c>
      <c r="M8" s="23">
        <v>0.04</v>
      </c>
      <c r="N8" s="23">
        <v>223.6597</v>
      </c>
      <c r="O8" s="23">
        <v>220.0567</v>
      </c>
      <c r="P8" s="23">
        <v>0</v>
      </c>
      <c r="Q8" s="23">
        <v>3.603</v>
      </c>
      <c r="R8" s="23">
        <v>286.665</v>
      </c>
      <c r="S8" s="23">
        <v>286.661</v>
      </c>
      <c r="T8" s="23">
        <v>0</v>
      </c>
      <c r="U8" s="23">
        <v>0.004</v>
      </c>
    </row>
    <row r="9" s="1" customFormat="1" ht="21.6" customHeight="1" spans="1:21">
      <c r="A9" s="21">
        <v>2018</v>
      </c>
      <c r="B9" s="24">
        <v>1469.059</v>
      </c>
      <c r="C9" s="24">
        <v>52.817</v>
      </c>
      <c r="D9" s="24">
        <v>1415.447</v>
      </c>
      <c r="E9" s="23">
        <v>4374.4091</v>
      </c>
      <c r="F9" s="23">
        <v>154.902</v>
      </c>
      <c r="G9" s="23">
        <v>4219.507</v>
      </c>
      <c r="H9" s="23">
        <v>546.169</v>
      </c>
      <c r="I9" s="23">
        <v>13.019</v>
      </c>
      <c r="J9" s="23">
        <v>533.15</v>
      </c>
      <c r="K9" s="23">
        <v>80.862</v>
      </c>
      <c r="L9" s="23">
        <v>80.808</v>
      </c>
      <c r="M9" s="23">
        <v>0.054</v>
      </c>
      <c r="N9" s="23">
        <v>129.069</v>
      </c>
      <c r="O9" s="23">
        <v>124.269</v>
      </c>
      <c r="P9" s="23"/>
      <c r="Q9" s="23">
        <v>4.8</v>
      </c>
      <c r="R9" s="23">
        <v>293.101</v>
      </c>
      <c r="S9" s="23">
        <v>293.095</v>
      </c>
      <c r="T9" s="23"/>
      <c r="U9" s="23">
        <v>0.006</v>
      </c>
    </row>
    <row r="10" s="1" customFormat="1" ht="21.6" customHeight="1" spans="1:21">
      <c r="A10" s="21">
        <v>2019</v>
      </c>
      <c r="B10" s="25">
        <v>1485.89</v>
      </c>
      <c r="C10" s="25">
        <v>51.387</v>
      </c>
      <c r="D10" s="25">
        <v>1432.679</v>
      </c>
      <c r="E10" s="23">
        <v>4633.9718</v>
      </c>
      <c r="F10" s="23">
        <v>113.6028</v>
      </c>
      <c r="G10" s="23">
        <v>4520.369</v>
      </c>
      <c r="H10" s="23">
        <v>567.6922</v>
      </c>
      <c r="I10" s="23">
        <v>7.4992</v>
      </c>
      <c r="J10" s="23">
        <v>560.193</v>
      </c>
      <c r="K10" s="23">
        <v>54.8642</v>
      </c>
      <c r="L10" s="23">
        <v>54.8122</v>
      </c>
      <c r="M10" s="23">
        <v>0.052</v>
      </c>
      <c r="N10" s="23">
        <v>109.4061</v>
      </c>
      <c r="O10" s="23">
        <v>104.8141</v>
      </c>
      <c r="P10" s="23"/>
      <c r="Q10" s="23">
        <v>4.592</v>
      </c>
      <c r="R10" s="23">
        <v>257.9111</v>
      </c>
      <c r="S10" s="23">
        <v>257.9061</v>
      </c>
      <c r="T10" s="23"/>
      <c r="U10" s="23">
        <v>0.005</v>
      </c>
    </row>
    <row r="11" s="2" customFormat="1" ht="21.6" customHeight="1" spans="1:21">
      <c r="A11" s="21">
        <v>2020</v>
      </c>
      <c r="B11" s="23">
        <v>2009.402</v>
      </c>
      <c r="C11" s="23">
        <v>33.264</v>
      </c>
      <c r="D11" s="23">
        <v>1976.138</v>
      </c>
      <c r="E11" s="23">
        <v>5302.833</v>
      </c>
      <c r="F11" s="23">
        <v>109.783</v>
      </c>
      <c r="G11" s="23">
        <v>5193.05</v>
      </c>
      <c r="H11" s="23">
        <v>408.435</v>
      </c>
      <c r="I11" s="23">
        <v>8.585</v>
      </c>
      <c r="J11" s="23">
        <v>399.85</v>
      </c>
      <c r="K11" s="23">
        <v>19.214</v>
      </c>
      <c r="L11" s="23">
        <v>19.194</v>
      </c>
      <c r="M11" s="23">
        <v>0.02</v>
      </c>
      <c r="N11" s="23">
        <v>1238.073</v>
      </c>
      <c r="O11" s="23">
        <v>11.403</v>
      </c>
      <c r="P11" s="23">
        <v>1187.11</v>
      </c>
      <c r="Q11" s="23">
        <v>39.56</v>
      </c>
      <c r="R11" s="23">
        <v>127.188</v>
      </c>
      <c r="S11" s="23">
        <v>81.888</v>
      </c>
      <c r="T11" s="23">
        <v>41.67</v>
      </c>
      <c r="U11" s="23">
        <v>3.63</v>
      </c>
    </row>
    <row r="12" ht="24" customHeight="1" spans="1:21">
      <c r="A12" s="21">
        <v>2021</v>
      </c>
      <c r="B12" s="25">
        <v>1819.4665</v>
      </c>
      <c r="C12" s="25">
        <v>43.6135</v>
      </c>
      <c r="D12" s="25">
        <v>1775.853</v>
      </c>
      <c r="E12" s="25">
        <v>4532.006</v>
      </c>
      <c r="F12" s="25">
        <v>117.516</v>
      </c>
      <c r="G12" s="25">
        <v>4414.49</v>
      </c>
      <c r="H12" s="25">
        <v>321.408</v>
      </c>
      <c r="I12" s="25">
        <v>14.268</v>
      </c>
      <c r="J12" s="25">
        <v>307.14</v>
      </c>
      <c r="K12" s="25">
        <v>15.531</v>
      </c>
      <c r="L12" s="25">
        <v>15.501</v>
      </c>
      <c r="M12" s="25">
        <v>0.03</v>
      </c>
      <c r="N12" s="25">
        <v>1118.455</v>
      </c>
      <c r="O12" s="25">
        <v>67.835</v>
      </c>
      <c r="P12" s="25">
        <v>981.69</v>
      </c>
      <c r="Q12" s="25">
        <v>68.93</v>
      </c>
      <c r="R12" s="25">
        <v>50.43</v>
      </c>
      <c r="S12" s="25">
        <v>23.1</v>
      </c>
      <c r="T12" s="25">
        <v>21.01</v>
      </c>
      <c r="U12" s="25">
        <v>6.32</v>
      </c>
    </row>
    <row r="13" spans="1:1">
      <c r="A13" s="3" t="s">
        <v>226</v>
      </c>
    </row>
  </sheetData>
  <sheetProtection selectLockedCells="1" selectUnlockedCells="1"/>
  <mergeCells count="6">
    <mergeCell ref="A1:U1"/>
    <mergeCell ref="E3:G3"/>
    <mergeCell ref="K3:L3"/>
    <mergeCell ref="N3:Q3"/>
    <mergeCell ref="R3:U3"/>
    <mergeCell ref="A3:A5"/>
  </mergeCells>
  <pageMargins left="0.75" right="0.75" top="1" bottom="1" header="0.51" footer="0.51"/>
  <pageSetup paperSize="8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8-1用电分类</vt:lpstr>
      <vt:lpstr>8-1续</vt:lpstr>
      <vt:lpstr>8-1续1</vt:lpstr>
      <vt:lpstr>8-1续2</vt:lpstr>
      <vt:lpstr>8-2历年单位GDP、工业增加值能耗</vt:lpstr>
      <vt:lpstr>8-3规上工业企业能源购进、消费与库存情况</vt:lpstr>
      <vt:lpstr>8-4废水、废物</vt:lpstr>
      <vt:lpstr>8-5主要污染物排放情况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55l</cp:lastModifiedBy>
  <dcterms:created xsi:type="dcterms:W3CDTF">2019-09-27T08:02:00Z</dcterms:created>
  <dcterms:modified xsi:type="dcterms:W3CDTF">2022-12-14T06:52:39Z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C7B42FE0AD8C47EBBFCB1EDA94D3ECFA</vt:lpwstr>
  </property>
</Properties>
</file>